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5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44525" iterateDelta="1E-4"/>
</workbook>
</file>

<file path=xl/calcChain.xml><?xml version="1.0" encoding="utf-8"?>
<calcChain xmlns="http://schemas.openxmlformats.org/spreadsheetml/2006/main">
  <c r="H33" i="6" l="1"/>
  <c r="H31" i="6" l="1"/>
  <c r="H32" i="6"/>
  <c r="H30" i="6" l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" i="5"/>
  <c r="H3" i="6"/>
  <c r="H4" i="6"/>
  <c r="H5" i="6"/>
  <c r="H6" i="6"/>
  <c r="H7" i="6"/>
  <c r="H8" i="6"/>
  <c r="H9" i="6"/>
  <c r="H10" i="6"/>
  <c r="H2" i="6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" i="3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<sst xmlns="http://schemas.openxmlformats.org/spreadsheetml/2006/main" count="537" uniqueCount="386">
  <si>
    <t>Презиме</t>
  </si>
  <si>
    <t>Име</t>
  </si>
  <si>
    <t>Бр.инд.</t>
  </si>
  <si>
    <t>Алавања</t>
  </si>
  <si>
    <t>Катарина</t>
  </si>
  <si>
    <t>9/19</t>
  </si>
  <si>
    <t>Блажић</t>
  </si>
  <si>
    <t>Маријана</t>
  </si>
  <si>
    <t>77/19</t>
  </si>
  <si>
    <t>Докић</t>
  </si>
  <si>
    <t>Милица</t>
  </si>
  <si>
    <t>27/19</t>
  </si>
  <si>
    <t>Ђујић</t>
  </si>
  <si>
    <t>Вања</t>
  </si>
  <si>
    <t>117/19</t>
  </si>
  <si>
    <t>Жунац</t>
  </si>
  <si>
    <t>Дарија</t>
  </si>
  <si>
    <t>88/19</t>
  </si>
  <si>
    <t>Ивановић</t>
  </si>
  <si>
    <t>Јована</t>
  </si>
  <si>
    <t>5/19</t>
  </si>
  <si>
    <t>Ивковић</t>
  </si>
  <si>
    <t>89/19</t>
  </si>
  <si>
    <t>Јанковић</t>
  </si>
  <si>
    <t>Бојана</t>
  </si>
  <si>
    <t>28/19</t>
  </si>
  <si>
    <t>Јерков</t>
  </si>
  <si>
    <t>Драгана</t>
  </si>
  <si>
    <t>100/19</t>
  </si>
  <si>
    <t>Костић</t>
  </si>
  <si>
    <t>Александра</t>
  </si>
  <si>
    <t>108/19</t>
  </si>
  <si>
    <t>Котлица</t>
  </si>
  <si>
    <t>Ања</t>
  </si>
  <si>
    <t>53/19</t>
  </si>
  <si>
    <t>Краљевић</t>
  </si>
  <si>
    <t>Невена</t>
  </si>
  <si>
    <t>6/19</t>
  </si>
  <si>
    <t>Лазић</t>
  </si>
  <si>
    <t>Наталија</t>
  </si>
  <si>
    <r>
      <rPr>
        <b/>
        <sz val="11"/>
        <color indexed="8"/>
        <rFont val="Times New Roman"/>
        <family val="1"/>
        <charset val="238"/>
      </rPr>
      <t>64</t>
    </r>
    <r>
      <rPr>
        <sz val="11"/>
        <color rgb="FF000000"/>
        <rFont val="Calibri"/>
        <family val="2"/>
        <charset val="238"/>
      </rPr>
      <t>/19</t>
    </r>
  </si>
  <si>
    <t>Милосављев</t>
  </si>
  <si>
    <t>Сања</t>
  </si>
  <si>
    <t>93/19</t>
  </si>
  <si>
    <t>Михајлов</t>
  </si>
  <si>
    <t>Драгица</t>
  </si>
  <si>
    <t>80/19</t>
  </si>
  <si>
    <t>Недељковић</t>
  </si>
  <si>
    <t>84/19</t>
  </si>
  <si>
    <t>Обрадовић</t>
  </si>
  <si>
    <t>Наташа</t>
  </si>
  <si>
    <t>58/19</t>
  </si>
  <si>
    <t>Павловић</t>
  </si>
  <si>
    <t>Сандра</t>
  </si>
  <si>
    <t>69/19</t>
  </si>
  <si>
    <t>Радаковић</t>
  </si>
  <si>
    <t>10/19</t>
  </si>
  <si>
    <t>Радовић</t>
  </si>
  <si>
    <t>109/19</t>
  </si>
  <si>
    <t>Рјасној</t>
  </si>
  <si>
    <t>Марија</t>
  </si>
  <si>
    <t>47/19</t>
  </si>
  <si>
    <t>Скенџић</t>
  </si>
  <si>
    <t>Василија</t>
  </si>
  <si>
    <t>74/19</t>
  </si>
  <si>
    <t>Славнић</t>
  </si>
  <si>
    <t>Николина</t>
  </si>
  <si>
    <t>63/19</t>
  </si>
  <si>
    <t>Тривуновић</t>
  </si>
  <si>
    <t>18/19</t>
  </si>
  <si>
    <t>Хофман</t>
  </si>
  <si>
    <t>Сара</t>
  </si>
  <si>
    <t>43/19</t>
  </si>
  <si>
    <t>Андрић</t>
  </si>
  <si>
    <t>Снежана</t>
  </si>
  <si>
    <t>76/19</t>
  </si>
  <si>
    <t>Вајагић</t>
  </si>
  <si>
    <t>Ена</t>
  </si>
  <si>
    <t>60/19</t>
  </si>
  <si>
    <t>Вика</t>
  </si>
  <si>
    <t>Тамара</t>
  </si>
  <si>
    <t>4/19</t>
  </si>
  <si>
    <t>Димић</t>
  </si>
  <si>
    <r>
      <rPr>
        <b/>
        <sz val="11"/>
        <color indexed="8"/>
        <rFont val="Times New Roman"/>
        <family val="1"/>
        <charset val="238"/>
      </rPr>
      <t>7</t>
    </r>
    <r>
      <rPr>
        <sz val="11"/>
        <color rgb="FF000000"/>
        <rFont val="Calibri"/>
        <family val="2"/>
        <charset val="238"/>
      </rPr>
      <t>/19</t>
    </r>
  </si>
  <si>
    <t>Зеленковић</t>
  </si>
  <si>
    <t>Марина</t>
  </si>
  <si>
    <t>68/19</t>
  </si>
  <si>
    <t>Кесић</t>
  </si>
  <si>
    <t>17/19</t>
  </si>
  <si>
    <t>Кнежевић</t>
  </si>
  <si>
    <t>Теодора</t>
  </si>
  <si>
    <t>39/19</t>
  </si>
  <si>
    <t>Копчански</t>
  </si>
  <si>
    <t>15/19</t>
  </si>
  <si>
    <t>Марјановић</t>
  </si>
  <si>
    <t>97/19</t>
  </si>
  <si>
    <t>Марковић</t>
  </si>
  <si>
    <t>Дајана</t>
  </si>
  <si>
    <t>120/19</t>
  </si>
  <si>
    <t>Милић</t>
  </si>
  <si>
    <t>104/19</t>
  </si>
  <si>
    <t>Миловац</t>
  </si>
  <si>
    <t>16/19</t>
  </si>
  <si>
    <t>Милутиновић</t>
  </si>
  <si>
    <t>113/19</t>
  </si>
  <si>
    <t>Митић</t>
  </si>
  <si>
    <t>Владимир</t>
  </si>
  <si>
    <t>2/19</t>
  </si>
  <si>
    <t>Огњановић</t>
  </si>
  <si>
    <t>Нађа</t>
  </si>
  <si>
    <t>31/19</t>
  </si>
  <si>
    <t>Пешић</t>
  </si>
  <si>
    <t>Хелена</t>
  </si>
  <si>
    <t>110/19</t>
  </si>
  <si>
    <t>Ракић</t>
  </si>
  <si>
    <t>116/19</t>
  </si>
  <si>
    <t>Ристић</t>
  </si>
  <si>
    <t>Лара</t>
  </si>
  <si>
    <t>122/17</t>
  </si>
  <si>
    <t>Симеуновић</t>
  </si>
  <si>
    <t>Ружица</t>
  </si>
  <si>
    <t>82/19</t>
  </si>
  <si>
    <t>Смиљанић</t>
  </si>
  <si>
    <t>Исидора</t>
  </si>
  <si>
    <t>61/19</t>
  </si>
  <si>
    <t>Стојановић</t>
  </si>
  <si>
    <t>90/19</t>
  </si>
  <si>
    <t>Стојичић</t>
  </si>
  <si>
    <t>72/19</t>
  </si>
  <si>
    <t>Чекеринац</t>
  </si>
  <si>
    <t>Јулкица</t>
  </si>
  <si>
    <t>45/19</t>
  </si>
  <si>
    <t>Чутурдић</t>
  </si>
  <si>
    <t>66/19</t>
  </si>
  <si>
    <t>Шкорић</t>
  </si>
  <si>
    <t>1/19</t>
  </si>
  <si>
    <t>Антонић</t>
  </si>
  <si>
    <t>Славица</t>
  </si>
  <si>
    <t>85/19</t>
  </si>
  <si>
    <t>Бошњак</t>
  </si>
  <si>
    <t>Анђела</t>
  </si>
  <si>
    <t>51/19</t>
  </si>
  <si>
    <t>Васиљковић</t>
  </si>
  <si>
    <t>Ивана</t>
  </si>
  <si>
    <t>125/17</t>
  </si>
  <si>
    <t>Васић</t>
  </si>
  <si>
    <t>115/19</t>
  </si>
  <si>
    <t>Весић</t>
  </si>
  <si>
    <t>81/19</t>
  </si>
  <si>
    <t>Вуклиш</t>
  </si>
  <si>
    <t>Ивона</t>
  </si>
  <si>
    <t>83/19</t>
  </si>
  <si>
    <t>Гајин</t>
  </si>
  <si>
    <t>Љубица</t>
  </si>
  <si>
    <t>107/19</t>
  </si>
  <si>
    <t>Гвозденовић</t>
  </si>
  <si>
    <t>32/19</t>
  </si>
  <si>
    <t>Гојић</t>
  </si>
  <si>
    <t>49/19</t>
  </si>
  <si>
    <t>Наста</t>
  </si>
  <si>
    <r>
      <rPr>
        <b/>
        <sz val="11"/>
        <color indexed="8"/>
        <rFont val="Times New Roman"/>
        <family val="1"/>
        <charset val="238"/>
      </rPr>
      <t>29</t>
    </r>
    <r>
      <rPr>
        <sz val="11"/>
        <color rgb="FF000000"/>
        <rFont val="Calibri"/>
        <family val="2"/>
        <charset val="238"/>
      </rPr>
      <t>/19</t>
    </r>
  </si>
  <si>
    <t>Киковски</t>
  </si>
  <si>
    <t>Анастасија</t>
  </si>
  <si>
    <t>96/19</t>
  </si>
  <si>
    <t>Надежда</t>
  </si>
  <si>
    <t>119/19</t>
  </si>
  <si>
    <t>Крстин</t>
  </si>
  <si>
    <t>30/19</t>
  </si>
  <si>
    <t>Кушан</t>
  </si>
  <si>
    <t>Маја</t>
  </si>
  <si>
    <t>75/19</t>
  </si>
  <si>
    <t>Љубановић</t>
  </si>
  <si>
    <t>25/19</t>
  </si>
  <si>
    <t>Мандић</t>
  </si>
  <si>
    <t>59/19</t>
  </si>
  <si>
    <t>Матић</t>
  </si>
  <si>
    <t>65/19</t>
  </si>
  <si>
    <t>Матушенски</t>
  </si>
  <si>
    <t>114/19</t>
  </si>
  <si>
    <t>Митровић</t>
  </si>
  <si>
    <t>Тијана</t>
  </si>
  <si>
    <t>73/19</t>
  </si>
  <si>
    <t>24/19</t>
  </si>
  <si>
    <t>Пештерац</t>
  </si>
  <si>
    <t>102/19</t>
  </si>
  <si>
    <t>Пуђа</t>
  </si>
  <si>
    <t>50/19</t>
  </si>
  <si>
    <t>Симендић</t>
  </si>
  <si>
    <t>20/19</t>
  </si>
  <si>
    <t>Хомоља</t>
  </si>
  <si>
    <t>Ана</t>
  </si>
  <si>
    <t>37/19</t>
  </si>
  <si>
    <t>Чонградац</t>
  </si>
  <si>
    <t>Дуња</t>
  </si>
  <si>
    <t>111/19</t>
  </si>
  <si>
    <t>Борковачки</t>
  </si>
  <si>
    <t>Јелена</t>
  </si>
  <si>
    <t>86/19</t>
  </si>
  <si>
    <t>Бркић</t>
  </si>
  <si>
    <t>3/19</t>
  </si>
  <si>
    <t>Вујин</t>
  </si>
  <si>
    <t>19/19</t>
  </si>
  <si>
    <t>Гвојић</t>
  </si>
  <si>
    <t>112/19</t>
  </si>
  <si>
    <t>Димитријевић</t>
  </si>
  <si>
    <t>Валентина</t>
  </si>
  <si>
    <t>92/19</t>
  </si>
  <si>
    <t>Ђукић</t>
  </si>
  <si>
    <t>Татјана</t>
  </si>
  <si>
    <t>33/19</t>
  </si>
  <si>
    <t>Илић</t>
  </si>
  <si>
    <t>Ксенија</t>
  </si>
  <si>
    <t>87/19</t>
  </si>
  <si>
    <t>Јагодић</t>
  </si>
  <si>
    <t>26/19</t>
  </si>
  <si>
    <t>Јевтић</t>
  </si>
  <si>
    <t>44/19</t>
  </si>
  <si>
    <t>Јуришин</t>
  </si>
  <si>
    <t>124/19</t>
  </si>
  <si>
    <t>Медић</t>
  </si>
  <si>
    <t>48/19</t>
  </si>
  <si>
    <t>70/19</t>
  </si>
  <si>
    <t>Обренов</t>
  </si>
  <si>
    <t>99/19</t>
  </si>
  <si>
    <t>Половинa</t>
  </si>
  <si>
    <t>79/19</t>
  </si>
  <si>
    <t>Половина</t>
  </si>
  <si>
    <t>78/19</t>
  </si>
  <si>
    <t>Проле</t>
  </si>
  <si>
    <t>123/19</t>
  </si>
  <si>
    <t>Ранковић</t>
  </si>
  <si>
    <t>106/19</t>
  </si>
  <si>
    <t>Ћулибрк</t>
  </si>
  <si>
    <t>98/19</t>
  </si>
  <si>
    <t>Хајдер</t>
  </si>
  <si>
    <t>91/19</t>
  </si>
  <si>
    <t>Цап</t>
  </si>
  <si>
    <t>46/19</t>
  </si>
  <si>
    <t>Церовски</t>
  </si>
  <si>
    <t>Наталиа</t>
  </si>
  <si>
    <t>54/19</t>
  </si>
  <si>
    <t>Чанковић</t>
  </si>
  <si>
    <t>14/19</t>
  </si>
  <si>
    <t>Чонкић</t>
  </si>
  <si>
    <t>23/19</t>
  </si>
  <si>
    <t>Анђелковић</t>
  </si>
  <si>
    <t>Кристина</t>
  </si>
  <si>
    <t>40/19</t>
  </si>
  <si>
    <t>Бабић</t>
  </si>
  <si>
    <t>21/19</t>
  </si>
  <si>
    <t>Бомештар</t>
  </si>
  <si>
    <t>57/19</t>
  </si>
  <si>
    <t>Бохоцки</t>
  </si>
  <si>
    <t>52/19</t>
  </si>
  <si>
    <t>Вечански</t>
  </si>
  <si>
    <t>Јасна</t>
  </si>
  <si>
    <t>42/19</t>
  </si>
  <si>
    <t>Игњатић</t>
  </si>
  <si>
    <t>Дејана</t>
  </si>
  <si>
    <t>34/19</t>
  </si>
  <si>
    <t>35/19</t>
  </si>
  <si>
    <t>Ичин</t>
  </si>
  <si>
    <t>56/19</t>
  </si>
  <si>
    <t>Јоцковић</t>
  </si>
  <si>
    <t>Сузана</t>
  </si>
  <si>
    <t>94/19</t>
  </si>
  <si>
    <t>Кобиљски</t>
  </si>
  <si>
    <t>36/19</t>
  </si>
  <si>
    <t>Козарчић</t>
  </si>
  <si>
    <t>62/19</t>
  </si>
  <si>
    <t>Курјаков</t>
  </si>
  <si>
    <t>103/19</t>
  </si>
  <si>
    <t>Латиновић</t>
  </si>
  <si>
    <t>101/19</t>
  </si>
  <si>
    <t>Ловре</t>
  </si>
  <si>
    <t>22/19</t>
  </si>
  <si>
    <t>Новаков</t>
  </si>
  <si>
    <t>Смиљана</t>
  </si>
  <si>
    <t>8/19</t>
  </si>
  <si>
    <t>Панић</t>
  </si>
  <si>
    <t>Мира</t>
  </si>
  <si>
    <t>55/19</t>
  </si>
  <si>
    <t>Пејовић</t>
  </si>
  <si>
    <t>Миљана</t>
  </si>
  <si>
    <t>121/19</t>
  </si>
  <si>
    <t>Радојчић</t>
  </si>
  <si>
    <t>105/19</t>
  </si>
  <si>
    <t>Симић</t>
  </si>
  <si>
    <t>95/19</t>
  </si>
  <si>
    <t>Станковић</t>
  </si>
  <si>
    <t>Никола</t>
  </si>
  <si>
    <t>12/19</t>
  </si>
  <si>
    <t>Тешић</t>
  </si>
  <si>
    <t>Мирјана</t>
  </si>
  <si>
    <t>13/19</t>
  </si>
  <si>
    <t>Ћирић</t>
  </si>
  <si>
    <r>
      <t>Т</t>
    </r>
    <r>
      <rPr>
        <sz val="12"/>
        <color indexed="8"/>
        <rFont val="Times New Roman"/>
        <family val="1"/>
        <charset val="238"/>
      </rPr>
      <t>ања</t>
    </r>
  </si>
  <si>
    <t>41/19</t>
  </si>
  <si>
    <t>Фодор</t>
  </si>
  <si>
    <t>71/19</t>
  </si>
  <si>
    <t>Чавић</t>
  </si>
  <si>
    <t>11/19</t>
  </si>
  <si>
    <t>Шабановић</t>
  </si>
  <si>
    <t>Елвира</t>
  </si>
  <si>
    <t>38/19</t>
  </si>
  <si>
    <t>Шумар</t>
  </si>
  <si>
    <t>118/19</t>
  </si>
  <si>
    <t>испит</t>
  </si>
  <si>
    <t>укупно</t>
  </si>
  <si>
    <t xml:space="preserve">Жилић </t>
  </si>
  <si>
    <t>Даница</t>
  </si>
  <si>
    <t>Сувајџић</t>
  </si>
  <si>
    <t>Јеремић</t>
  </si>
  <si>
    <t xml:space="preserve">Илијин </t>
  </si>
  <si>
    <t>133/18</t>
  </si>
  <si>
    <t>Вежбе</t>
  </si>
  <si>
    <t>Мини т.</t>
  </si>
  <si>
    <t>Домаћи</t>
  </si>
  <si>
    <t>домћи</t>
  </si>
  <si>
    <t>мини т.</t>
  </si>
  <si>
    <t>вежбе</t>
  </si>
  <si>
    <t>мини тест</t>
  </si>
  <si>
    <t>домаћи</t>
  </si>
  <si>
    <t>151/16</t>
  </si>
  <si>
    <t>132/18</t>
  </si>
  <si>
    <t>Дукић</t>
  </si>
  <si>
    <t>111/17</t>
  </si>
  <si>
    <t xml:space="preserve">Тесла </t>
  </si>
  <si>
    <t>144/18</t>
  </si>
  <si>
    <t xml:space="preserve">Сабо </t>
  </si>
  <si>
    <t>Ђурђинка</t>
  </si>
  <si>
    <t>61/16</t>
  </si>
  <si>
    <t>Жикић</t>
  </si>
  <si>
    <t>26/16</t>
  </si>
  <si>
    <t>Петрић</t>
  </si>
  <si>
    <t>135/15</t>
  </si>
  <si>
    <t>Ружић</t>
  </si>
  <si>
    <t>15/18</t>
  </si>
  <si>
    <t>Сибинчић</t>
  </si>
  <si>
    <t>131/18</t>
  </si>
  <si>
    <t>Туфегџић</t>
  </si>
  <si>
    <t>117/18</t>
  </si>
  <si>
    <t>134/18</t>
  </si>
  <si>
    <t>Миленковић</t>
  </si>
  <si>
    <t>Јана</t>
  </si>
  <si>
    <t>46/18</t>
  </si>
  <si>
    <t>113/18</t>
  </si>
  <si>
    <t>Ковачевић</t>
  </si>
  <si>
    <t>Новичић</t>
  </si>
  <si>
    <t>127/17</t>
  </si>
  <si>
    <t>Марчетић</t>
  </si>
  <si>
    <t>76/18</t>
  </si>
  <si>
    <t>85/18</t>
  </si>
  <si>
    <t>Кривокапић</t>
  </si>
  <si>
    <t>30/18</t>
  </si>
  <si>
    <t>121/18</t>
  </si>
  <si>
    <t>Јањушевић</t>
  </si>
  <si>
    <t>107/18</t>
  </si>
  <si>
    <t>Душица</t>
  </si>
  <si>
    <t>134/17</t>
  </si>
  <si>
    <t>Вењковић</t>
  </si>
  <si>
    <t>Зорана</t>
  </si>
  <si>
    <t>Даниловић</t>
  </si>
  <si>
    <t>Горана</t>
  </si>
  <si>
    <t>Мучалов</t>
  </si>
  <si>
    <t>109/18</t>
  </si>
  <si>
    <t>Бикицки</t>
  </si>
  <si>
    <t>98/18</t>
  </si>
  <si>
    <t>Богићевић</t>
  </si>
  <si>
    <t>96/18</t>
  </si>
  <si>
    <t>106/18</t>
  </si>
  <si>
    <t>Ласковић</t>
  </si>
  <si>
    <t>81/18</t>
  </si>
  <si>
    <t>Паланачки</t>
  </si>
  <si>
    <t>119/11</t>
  </si>
  <si>
    <t>Бараћ</t>
  </si>
  <si>
    <t>101/09</t>
  </si>
  <si>
    <t>Мајда</t>
  </si>
  <si>
    <t>141/16</t>
  </si>
  <si>
    <t>177/11</t>
  </si>
  <si>
    <t>Studenti kojima je konačni broj bodova obeležen zeleno dolaze na upis ocene ili da odgovaraju za veću 31. 08. 2020. u 11h u amfiteatar.</t>
  </si>
  <si>
    <t>Studenti kojima je konačni broj bodova obeležen žutom bojom dolaze da odgovaraju za ocenu 31. 08. 2020. u 11h u amfiteatar.</t>
  </si>
  <si>
    <t>Studenti kojima je konačan broj bodova obeležen crvenom bojom izlaze u sledećem roku.</t>
  </si>
  <si>
    <t>Његомировић</t>
  </si>
  <si>
    <t>Јевросима</t>
  </si>
  <si>
    <t>101/17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</si>
</sst>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m"/>
    <numFmt numFmtId="165" formatCode="#,##0.00&quot; &quot;[$RSD-241A];[Red]&quot;-&quot;#,##0.00&quot; &quot;[$RSD-241A]"/>
  </numFmts>
  <fonts count="6" x14ac:knownFonts="1">
    <font>
      <sz val="11"/>
      <color rgb="FF000000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4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/>
    <xf numFmtId="0" fontId="0" fillId="4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L20" sqref="L20"/>
    </sheetView>
  </sheetViews>
  <sheetFormatPr defaultColWidth="9" defaultRowHeight="15" x14ac:dyDescent="0.25"/>
  <cols>
    <col min="1" max="1" width="15.85546875" style="6" customWidth="1"/>
    <col min="2" max="2" width="12.7109375" style="6" customWidth="1"/>
    <col min="3" max="7" width="9.5703125" style="7" customWidth="1"/>
  </cols>
  <sheetData>
    <row r="1" spans="1:22" x14ac:dyDescent="0.25">
      <c r="A1" s="1" t="s">
        <v>0</v>
      </c>
      <c r="B1" s="1" t="s">
        <v>1</v>
      </c>
      <c r="C1" s="2" t="s">
        <v>2</v>
      </c>
      <c r="D1" s="3" t="s">
        <v>315</v>
      </c>
      <c r="E1" s="2" t="s">
        <v>316</v>
      </c>
      <c r="F1" s="2" t="s">
        <v>317</v>
      </c>
      <c r="G1" s="2" t="s">
        <v>307</v>
      </c>
      <c r="H1" s="2" t="s">
        <v>308</v>
      </c>
    </row>
    <row r="2" spans="1:22" x14ac:dyDescent="0.25">
      <c r="A2" s="10" t="s">
        <v>3</v>
      </c>
      <c r="B2" s="10" t="s">
        <v>4</v>
      </c>
      <c r="C2" s="11" t="s">
        <v>5</v>
      </c>
      <c r="D2" s="12">
        <v>6</v>
      </c>
      <c r="E2" s="13">
        <v>1</v>
      </c>
      <c r="F2" s="13">
        <v>3</v>
      </c>
      <c r="G2" s="13">
        <v>52</v>
      </c>
      <c r="H2" s="36">
        <f>SUM(D2:G2)</f>
        <v>62</v>
      </c>
    </row>
    <row r="3" spans="1:22" x14ac:dyDescent="0.25">
      <c r="A3" s="10" t="s">
        <v>6</v>
      </c>
      <c r="B3" s="10" t="s">
        <v>7</v>
      </c>
      <c r="C3" s="11" t="s">
        <v>8</v>
      </c>
      <c r="D3" s="15">
        <v>6</v>
      </c>
      <c r="E3" s="14">
        <v>2</v>
      </c>
      <c r="F3" s="14">
        <v>10</v>
      </c>
      <c r="G3" s="14">
        <v>41</v>
      </c>
      <c r="H3" s="36">
        <f t="shared" ref="H3:H26" si="0">SUM(D3:G3)</f>
        <v>59</v>
      </c>
    </row>
    <row r="4" spans="1:22" x14ac:dyDescent="0.25">
      <c r="A4" s="10" t="s">
        <v>9</v>
      </c>
      <c r="B4" s="10" t="s">
        <v>10</v>
      </c>
      <c r="C4" s="11" t="s">
        <v>11</v>
      </c>
      <c r="D4" s="15"/>
      <c r="E4" s="14"/>
      <c r="F4" s="14"/>
      <c r="G4" s="14"/>
      <c r="H4" s="13">
        <f t="shared" si="0"/>
        <v>0</v>
      </c>
    </row>
    <row r="5" spans="1:22" x14ac:dyDescent="0.25">
      <c r="A5" s="10" t="s">
        <v>12</v>
      </c>
      <c r="B5" s="10" t="s">
        <v>13</v>
      </c>
      <c r="C5" s="11" t="s">
        <v>14</v>
      </c>
      <c r="D5" s="15">
        <v>6</v>
      </c>
      <c r="E5" s="14">
        <v>2</v>
      </c>
      <c r="F5" s="14">
        <v>10</v>
      </c>
      <c r="G5" s="14">
        <v>36</v>
      </c>
      <c r="H5" s="13">
        <f t="shared" si="0"/>
        <v>54</v>
      </c>
    </row>
    <row r="6" spans="1:22" x14ac:dyDescent="0.25">
      <c r="A6" s="10" t="s">
        <v>15</v>
      </c>
      <c r="B6" s="10" t="s">
        <v>16</v>
      </c>
      <c r="C6" s="11" t="s">
        <v>17</v>
      </c>
      <c r="D6" s="15">
        <v>4</v>
      </c>
      <c r="E6" s="14">
        <v>1</v>
      </c>
      <c r="F6" s="14">
        <v>6</v>
      </c>
      <c r="G6" s="14">
        <v>6</v>
      </c>
      <c r="H6" s="38">
        <f t="shared" si="0"/>
        <v>17</v>
      </c>
      <c r="I6" s="40" t="s">
        <v>380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x14ac:dyDescent="0.25">
      <c r="A7" s="10" t="s">
        <v>18</v>
      </c>
      <c r="B7" s="10" t="s">
        <v>19</v>
      </c>
      <c r="C7" s="11" t="s">
        <v>20</v>
      </c>
      <c r="D7" s="15">
        <v>6</v>
      </c>
      <c r="E7" s="14">
        <v>2</v>
      </c>
      <c r="F7" s="14">
        <v>10</v>
      </c>
      <c r="G7" s="14">
        <v>56</v>
      </c>
      <c r="H7" s="13">
        <f t="shared" si="0"/>
        <v>74</v>
      </c>
    </row>
    <row r="8" spans="1:22" x14ac:dyDescent="0.25">
      <c r="A8" s="10" t="s">
        <v>21</v>
      </c>
      <c r="B8" s="10" t="s">
        <v>19</v>
      </c>
      <c r="C8" s="11" t="s">
        <v>22</v>
      </c>
      <c r="D8" s="15">
        <v>4</v>
      </c>
      <c r="E8" s="14">
        <v>1</v>
      </c>
      <c r="F8" s="14">
        <v>7</v>
      </c>
      <c r="G8" s="14"/>
      <c r="H8" s="13">
        <f t="shared" si="0"/>
        <v>12</v>
      </c>
      <c r="I8" s="41" t="s">
        <v>381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2" x14ac:dyDescent="0.25">
      <c r="A9" s="10" t="s">
        <v>23</v>
      </c>
      <c r="B9" s="10" t="s">
        <v>24</v>
      </c>
      <c r="C9" s="11" t="s">
        <v>25</v>
      </c>
      <c r="D9" s="15"/>
      <c r="E9" s="14"/>
      <c r="F9" s="14"/>
      <c r="G9" s="14">
        <v>0</v>
      </c>
      <c r="H9" s="13">
        <f t="shared" si="0"/>
        <v>0</v>
      </c>
    </row>
    <row r="10" spans="1:22" x14ac:dyDescent="0.25">
      <c r="A10" s="10" t="s">
        <v>26</v>
      </c>
      <c r="B10" s="10" t="s">
        <v>27</v>
      </c>
      <c r="C10" s="11" t="s">
        <v>28</v>
      </c>
      <c r="D10" s="15">
        <v>6</v>
      </c>
      <c r="E10" s="14">
        <v>1</v>
      </c>
      <c r="F10" s="14">
        <v>10</v>
      </c>
      <c r="G10" s="14">
        <v>21</v>
      </c>
      <c r="H10" s="24">
        <f t="shared" si="0"/>
        <v>38</v>
      </c>
      <c r="I10" s="42" t="s">
        <v>382</v>
      </c>
      <c r="J10" s="42"/>
      <c r="K10" s="42"/>
      <c r="L10" s="42"/>
      <c r="M10" s="42"/>
      <c r="N10" s="42"/>
      <c r="O10" s="42"/>
      <c r="P10" s="42"/>
      <c r="Q10" s="42"/>
    </row>
    <row r="11" spans="1:22" x14ac:dyDescent="0.25">
      <c r="A11" s="10" t="s">
        <v>29</v>
      </c>
      <c r="B11" s="10" t="s">
        <v>30</v>
      </c>
      <c r="C11" s="11" t="s">
        <v>31</v>
      </c>
      <c r="D11" s="15"/>
      <c r="E11" s="14"/>
      <c r="F11" s="14"/>
      <c r="G11" s="14"/>
      <c r="H11" s="13">
        <f t="shared" si="0"/>
        <v>0</v>
      </c>
    </row>
    <row r="12" spans="1:22" x14ac:dyDescent="0.25">
      <c r="A12" s="10" t="s">
        <v>32</v>
      </c>
      <c r="B12" s="10" t="s">
        <v>33</v>
      </c>
      <c r="C12" s="11" t="s">
        <v>34</v>
      </c>
      <c r="D12" s="15">
        <v>2</v>
      </c>
      <c r="E12" s="16">
        <v>2</v>
      </c>
      <c r="F12" s="14">
        <v>10</v>
      </c>
      <c r="G12" s="14">
        <v>53</v>
      </c>
      <c r="H12" s="36">
        <f t="shared" si="0"/>
        <v>67</v>
      </c>
    </row>
    <row r="13" spans="1:22" x14ac:dyDescent="0.25">
      <c r="A13" s="10" t="s">
        <v>35</v>
      </c>
      <c r="B13" s="10" t="s">
        <v>36</v>
      </c>
      <c r="C13" s="11" t="s">
        <v>37</v>
      </c>
      <c r="D13" s="15">
        <v>6</v>
      </c>
      <c r="E13" s="14">
        <v>1</v>
      </c>
      <c r="F13" s="14">
        <v>10</v>
      </c>
      <c r="G13" s="14">
        <v>55</v>
      </c>
      <c r="H13" s="36">
        <f t="shared" si="0"/>
        <v>72</v>
      </c>
    </row>
    <row r="14" spans="1:22" x14ac:dyDescent="0.25">
      <c r="A14" s="10" t="s">
        <v>38</v>
      </c>
      <c r="B14" s="10" t="s">
        <v>39</v>
      </c>
      <c r="C14" s="11" t="s">
        <v>40</v>
      </c>
      <c r="D14" s="15">
        <v>2</v>
      </c>
      <c r="E14" s="14"/>
      <c r="F14" s="14">
        <v>3</v>
      </c>
      <c r="G14" s="14">
        <v>20</v>
      </c>
      <c r="H14" s="38">
        <f t="shared" si="0"/>
        <v>25</v>
      </c>
    </row>
    <row r="15" spans="1:22" x14ac:dyDescent="0.25">
      <c r="A15" s="10" t="s">
        <v>41</v>
      </c>
      <c r="B15" s="10" t="s">
        <v>42</v>
      </c>
      <c r="C15" s="11" t="s">
        <v>43</v>
      </c>
      <c r="D15" s="15">
        <v>6</v>
      </c>
      <c r="E15" s="14"/>
      <c r="F15" s="14">
        <v>10</v>
      </c>
      <c r="G15" s="14">
        <v>0</v>
      </c>
      <c r="H15" s="13">
        <f t="shared" si="0"/>
        <v>16</v>
      </c>
    </row>
    <row r="16" spans="1:22" x14ac:dyDescent="0.25">
      <c r="A16" s="10" t="s">
        <v>44</v>
      </c>
      <c r="B16" s="10" t="s">
        <v>45</v>
      </c>
      <c r="C16" s="11" t="s">
        <v>46</v>
      </c>
      <c r="D16" s="15">
        <v>4</v>
      </c>
      <c r="E16" s="14">
        <v>2</v>
      </c>
      <c r="F16" s="14">
        <v>10</v>
      </c>
      <c r="G16" s="14">
        <v>55</v>
      </c>
      <c r="H16" s="36">
        <f t="shared" si="0"/>
        <v>71</v>
      </c>
    </row>
    <row r="17" spans="1:9" x14ac:dyDescent="0.25">
      <c r="A17" s="10" t="s">
        <v>47</v>
      </c>
      <c r="B17" s="10" t="s">
        <v>30</v>
      </c>
      <c r="C17" s="11" t="s">
        <v>48</v>
      </c>
      <c r="D17" s="15">
        <v>6</v>
      </c>
      <c r="E17" s="14"/>
      <c r="F17" s="14">
        <v>6</v>
      </c>
      <c r="G17" s="14">
        <v>28</v>
      </c>
      <c r="H17" s="24">
        <f t="shared" si="0"/>
        <v>40</v>
      </c>
    </row>
    <row r="18" spans="1:9" x14ac:dyDescent="0.25">
      <c r="A18" s="10" t="s">
        <v>49</v>
      </c>
      <c r="B18" s="10" t="s">
        <v>50</v>
      </c>
      <c r="C18" s="11" t="s">
        <v>51</v>
      </c>
      <c r="D18" s="15">
        <v>4</v>
      </c>
      <c r="E18" s="14">
        <v>1</v>
      </c>
      <c r="F18" s="14">
        <v>10</v>
      </c>
      <c r="G18" s="14"/>
      <c r="H18" s="13">
        <f t="shared" si="0"/>
        <v>15</v>
      </c>
    </row>
    <row r="19" spans="1:9" x14ac:dyDescent="0.25">
      <c r="A19" s="10" t="s">
        <v>52</v>
      </c>
      <c r="B19" s="10" t="s">
        <v>53</v>
      </c>
      <c r="C19" s="11" t="s">
        <v>54</v>
      </c>
      <c r="D19" s="15">
        <v>4</v>
      </c>
      <c r="E19" s="14">
        <v>1</v>
      </c>
      <c r="F19" s="14"/>
      <c r="G19" s="14"/>
      <c r="H19" s="13">
        <f t="shared" si="0"/>
        <v>5</v>
      </c>
    </row>
    <row r="20" spans="1:9" x14ac:dyDescent="0.25">
      <c r="A20" s="10" t="s">
        <v>55</v>
      </c>
      <c r="B20" s="10" t="s">
        <v>19</v>
      </c>
      <c r="C20" s="11" t="s">
        <v>56</v>
      </c>
      <c r="D20" s="15">
        <v>6</v>
      </c>
      <c r="E20" s="14">
        <v>2</v>
      </c>
      <c r="F20" s="14">
        <v>10</v>
      </c>
      <c r="G20" s="14">
        <v>37</v>
      </c>
      <c r="H20" s="13">
        <f t="shared" si="0"/>
        <v>55</v>
      </c>
      <c r="I20" s="35"/>
    </row>
    <row r="21" spans="1:9" x14ac:dyDescent="0.25">
      <c r="A21" s="10" t="s">
        <v>57</v>
      </c>
      <c r="B21" s="10" t="s">
        <v>53</v>
      </c>
      <c r="C21" s="11" t="s">
        <v>58</v>
      </c>
      <c r="D21" s="15">
        <v>2</v>
      </c>
      <c r="E21" s="16">
        <v>1</v>
      </c>
      <c r="F21" s="14">
        <v>6</v>
      </c>
      <c r="G21" s="14">
        <v>11</v>
      </c>
      <c r="H21" s="38">
        <f t="shared" si="0"/>
        <v>20</v>
      </c>
    </row>
    <row r="22" spans="1:9" x14ac:dyDescent="0.25">
      <c r="A22" s="10" t="s">
        <v>59</v>
      </c>
      <c r="B22" s="10" t="s">
        <v>60</v>
      </c>
      <c r="C22" s="11" t="s">
        <v>61</v>
      </c>
      <c r="D22" s="15">
        <v>6</v>
      </c>
      <c r="E22" s="14">
        <v>2</v>
      </c>
      <c r="F22" s="14">
        <v>10</v>
      </c>
      <c r="G22" s="14">
        <v>44</v>
      </c>
      <c r="H22" s="36">
        <f t="shared" si="0"/>
        <v>62</v>
      </c>
    </row>
    <row r="23" spans="1:9" x14ac:dyDescent="0.25">
      <c r="A23" s="10" t="s">
        <v>62</v>
      </c>
      <c r="B23" s="10" t="s">
        <v>63</v>
      </c>
      <c r="C23" s="11" t="s">
        <v>64</v>
      </c>
      <c r="D23" s="15">
        <v>2</v>
      </c>
      <c r="E23" s="16"/>
      <c r="F23" s="14"/>
      <c r="G23" s="14">
        <v>14</v>
      </c>
      <c r="H23" s="38">
        <f t="shared" si="0"/>
        <v>16</v>
      </c>
    </row>
    <row r="24" spans="1:9" x14ac:dyDescent="0.25">
      <c r="A24" s="10" t="s">
        <v>65</v>
      </c>
      <c r="B24" s="10" t="s">
        <v>66</v>
      </c>
      <c r="C24" s="11" t="s">
        <v>67</v>
      </c>
      <c r="D24" s="15">
        <v>2</v>
      </c>
      <c r="E24" s="16"/>
      <c r="F24" s="14"/>
      <c r="G24" s="14">
        <v>19</v>
      </c>
      <c r="H24" s="38">
        <f t="shared" si="0"/>
        <v>21</v>
      </c>
    </row>
    <row r="25" spans="1:9" x14ac:dyDescent="0.25">
      <c r="A25" s="10" t="s">
        <v>68</v>
      </c>
      <c r="B25" s="10" t="s">
        <v>66</v>
      </c>
      <c r="C25" s="11" t="s">
        <v>69</v>
      </c>
      <c r="D25" s="15">
        <v>2</v>
      </c>
      <c r="E25" s="14"/>
      <c r="F25" s="14">
        <v>10</v>
      </c>
      <c r="G25" s="14">
        <v>19</v>
      </c>
      <c r="H25" s="24">
        <f t="shared" si="0"/>
        <v>31</v>
      </c>
    </row>
    <row r="26" spans="1:9" x14ac:dyDescent="0.25">
      <c r="A26" s="10" t="s">
        <v>70</v>
      </c>
      <c r="B26" s="10" t="s">
        <v>71</v>
      </c>
      <c r="C26" s="11" t="s">
        <v>72</v>
      </c>
      <c r="D26" s="15">
        <v>6</v>
      </c>
      <c r="E26" s="14">
        <v>1</v>
      </c>
      <c r="F26" s="14">
        <v>10</v>
      </c>
      <c r="G26" s="14">
        <v>24</v>
      </c>
      <c r="H26" s="13">
        <f t="shared" si="0"/>
        <v>41</v>
      </c>
    </row>
    <row r="31" spans="1:9" x14ac:dyDescent="0.25">
      <c r="A31" s="4"/>
      <c r="B31" s="4"/>
      <c r="C31" s="5"/>
      <c r="D31" s="5"/>
      <c r="E31" s="5"/>
      <c r="F31" s="5"/>
      <c r="G31" s="5"/>
    </row>
    <row r="32" spans="1:9" x14ac:dyDescent="0.25">
      <c r="A32" s="4"/>
      <c r="B32" s="4"/>
      <c r="C32" s="5"/>
      <c r="D32" s="5"/>
      <c r="E32" s="5"/>
      <c r="F32" s="5"/>
      <c r="G32" s="5"/>
    </row>
    <row r="33" spans="1:7" x14ac:dyDescent="0.25">
      <c r="A33" s="4"/>
      <c r="B33" s="4"/>
      <c r="C33" s="5"/>
      <c r="D33" s="5"/>
      <c r="E33" s="5"/>
      <c r="F33" s="5"/>
      <c r="G33" s="5"/>
    </row>
    <row r="34" spans="1:7" x14ac:dyDescent="0.25">
      <c r="A34" s="4"/>
      <c r="B34" s="4"/>
      <c r="C34" s="5"/>
      <c r="D34" s="5"/>
      <c r="E34" s="5"/>
      <c r="F34" s="5"/>
      <c r="G34" s="5"/>
    </row>
    <row r="35" spans="1:7" x14ac:dyDescent="0.25">
      <c r="A35" s="4"/>
      <c r="B35" s="4"/>
      <c r="C35" s="5"/>
      <c r="D35" s="5"/>
      <c r="E35" s="5"/>
      <c r="F35" s="5"/>
      <c r="G35" s="5"/>
    </row>
    <row r="36" spans="1:7" x14ac:dyDescent="0.25">
      <c r="A36" s="4"/>
      <c r="B36" s="4"/>
      <c r="C36" s="5"/>
      <c r="D36" s="5"/>
      <c r="E36" s="5"/>
      <c r="F36" s="5"/>
      <c r="G36" s="5"/>
    </row>
    <row r="37" spans="1:7" x14ac:dyDescent="0.25">
      <c r="A37" s="4"/>
      <c r="B37" s="4"/>
      <c r="C37" s="5"/>
      <c r="D37" s="5"/>
      <c r="E37" s="5"/>
      <c r="F37" s="5"/>
      <c r="G37" s="5"/>
    </row>
    <row r="38" spans="1:7" x14ac:dyDescent="0.25">
      <c r="A38" s="4"/>
      <c r="B38" s="4"/>
      <c r="C38" s="5"/>
      <c r="D38" s="5"/>
      <c r="E38" s="5"/>
      <c r="F38" s="5"/>
      <c r="G38" s="5"/>
    </row>
    <row r="39" spans="1:7" x14ac:dyDescent="0.25">
      <c r="A39" s="4"/>
      <c r="B39" s="4"/>
      <c r="C39" s="5"/>
      <c r="D39" s="5"/>
      <c r="E39" s="5"/>
      <c r="F39" s="5"/>
      <c r="G39" s="5"/>
    </row>
    <row r="40" spans="1:7" x14ac:dyDescent="0.25">
      <c r="A40" s="4"/>
      <c r="B40" s="4"/>
      <c r="C40" s="5"/>
      <c r="D40" s="5"/>
      <c r="E40" s="5"/>
      <c r="F40" s="5"/>
      <c r="G40" s="5"/>
    </row>
    <row r="41" spans="1:7" x14ac:dyDescent="0.25">
      <c r="A41" s="4"/>
      <c r="B41" s="4"/>
      <c r="C41" s="5"/>
      <c r="D41" s="5"/>
      <c r="E41" s="5"/>
      <c r="F41" s="5"/>
      <c r="G41" s="5"/>
    </row>
    <row r="42" spans="1:7" x14ac:dyDescent="0.25">
      <c r="A42" s="4"/>
      <c r="B42" s="4"/>
      <c r="C42" s="5"/>
      <c r="D42" s="5"/>
      <c r="E42" s="5"/>
      <c r="F42" s="5"/>
      <c r="G42" s="5"/>
    </row>
    <row r="43" spans="1:7" x14ac:dyDescent="0.25">
      <c r="A43" s="4"/>
      <c r="B43" s="4"/>
      <c r="C43" s="5"/>
      <c r="D43" s="5"/>
      <c r="E43" s="5"/>
      <c r="F43" s="5"/>
      <c r="G43" s="5"/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A4" workbookViewId="0">
      <selection activeCell="K18" sqref="K18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7" width="9.5703125" style="7" customWidth="1"/>
  </cols>
  <sheetData>
    <row r="1" spans="1:22" s="8" customFormat="1" x14ac:dyDescent="0.25">
      <c r="A1" s="17" t="s">
        <v>0</v>
      </c>
      <c r="B1" s="17" t="s">
        <v>1</v>
      </c>
      <c r="C1" s="18" t="s">
        <v>2</v>
      </c>
      <c r="D1" s="3" t="s">
        <v>320</v>
      </c>
      <c r="E1" s="2" t="s">
        <v>319</v>
      </c>
      <c r="F1" s="2" t="s">
        <v>318</v>
      </c>
      <c r="G1" s="2" t="s">
        <v>307</v>
      </c>
      <c r="H1" s="2" t="s">
        <v>308</v>
      </c>
    </row>
    <row r="2" spans="1:22" x14ac:dyDescent="0.25">
      <c r="A2" s="10" t="s">
        <v>73</v>
      </c>
      <c r="B2" s="10" t="s">
        <v>74</v>
      </c>
      <c r="C2" s="11" t="s">
        <v>75</v>
      </c>
      <c r="D2" s="15">
        <v>6</v>
      </c>
      <c r="E2" s="14"/>
      <c r="F2" s="14">
        <v>3</v>
      </c>
      <c r="G2" s="14"/>
      <c r="H2" s="14">
        <f t="shared" ref="H2:H26" si="0">SUM(D2:G2)</f>
        <v>9</v>
      </c>
    </row>
    <row r="3" spans="1:22" x14ac:dyDescent="0.25">
      <c r="A3" s="10" t="s">
        <v>76</v>
      </c>
      <c r="B3" s="10" t="s">
        <v>77</v>
      </c>
      <c r="C3" s="11" t="s">
        <v>78</v>
      </c>
      <c r="D3" s="15">
        <v>6</v>
      </c>
      <c r="E3" s="14">
        <v>2</v>
      </c>
      <c r="F3" s="14">
        <v>10</v>
      </c>
      <c r="G3" s="14">
        <v>66</v>
      </c>
      <c r="H3" s="14">
        <f t="shared" si="0"/>
        <v>84</v>
      </c>
    </row>
    <row r="4" spans="1:22" x14ac:dyDescent="0.25">
      <c r="A4" s="10" t="s">
        <v>79</v>
      </c>
      <c r="B4" s="10" t="s">
        <v>80</v>
      </c>
      <c r="C4" s="11" t="s">
        <v>81</v>
      </c>
      <c r="D4" s="15">
        <v>6</v>
      </c>
      <c r="E4" s="14">
        <v>2</v>
      </c>
      <c r="F4" s="14">
        <v>10</v>
      </c>
      <c r="G4" s="14">
        <v>41</v>
      </c>
      <c r="H4" s="14">
        <f t="shared" si="0"/>
        <v>59</v>
      </c>
    </row>
    <row r="5" spans="1:22" x14ac:dyDescent="0.25">
      <c r="A5" s="10" t="s">
        <v>82</v>
      </c>
      <c r="B5" s="10" t="s">
        <v>60</v>
      </c>
      <c r="C5" s="11" t="s">
        <v>83</v>
      </c>
      <c r="D5" s="15">
        <v>6</v>
      </c>
      <c r="E5" s="14">
        <v>1</v>
      </c>
      <c r="F5" s="14"/>
      <c r="G5" s="14">
        <v>37</v>
      </c>
      <c r="H5" s="25">
        <f t="shared" si="0"/>
        <v>44</v>
      </c>
    </row>
    <row r="6" spans="1:22" x14ac:dyDescent="0.25">
      <c r="A6" s="10" t="s">
        <v>84</v>
      </c>
      <c r="B6" s="10" t="s">
        <v>85</v>
      </c>
      <c r="C6" s="11" t="s">
        <v>86</v>
      </c>
      <c r="D6" s="15">
        <v>6</v>
      </c>
      <c r="E6" s="14">
        <v>2</v>
      </c>
      <c r="F6" s="14">
        <v>10</v>
      </c>
      <c r="G6" s="14">
        <v>76</v>
      </c>
      <c r="H6" s="14">
        <f t="shared" si="0"/>
        <v>94</v>
      </c>
    </row>
    <row r="7" spans="1:22" x14ac:dyDescent="0.25">
      <c r="A7" s="10" t="s">
        <v>87</v>
      </c>
      <c r="B7" s="10" t="s">
        <v>85</v>
      </c>
      <c r="C7" s="11" t="s">
        <v>88</v>
      </c>
      <c r="D7" s="15">
        <v>6</v>
      </c>
      <c r="E7" s="14"/>
      <c r="F7" s="14"/>
      <c r="G7" s="14">
        <v>49</v>
      </c>
      <c r="H7" s="34">
        <f t="shared" si="0"/>
        <v>55</v>
      </c>
    </row>
    <row r="8" spans="1:22" x14ac:dyDescent="0.25">
      <c r="A8" s="10" t="s">
        <v>89</v>
      </c>
      <c r="B8" s="10" t="s">
        <v>90</v>
      </c>
      <c r="C8" s="11" t="s">
        <v>91</v>
      </c>
      <c r="D8" s="15">
        <v>6</v>
      </c>
      <c r="E8" s="14"/>
      <c r="F8" s="14"/>
      <c r="G8" s="14">
        <v>23</v>
      </c>
      <c r="H8" s="37">
        <f t="shared" si="0"/>
        <v>29</v>
      </c>
      <c r="I8" s="40" t="s">
        <v>380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22" x14ac:dyDescent="0.25">
      <c r="A9" s="10" t="s">
        <v>92</v>
      </c>
      <c r="B9" s="10" t="s">
        <v>71</v>
      </c>
      <c r="C9" s="11" t="s">
        <v>93</v>
      </c>
      <c r="D9" s="15">
        <v>6</v>
      </c>
      <c r="E9" s="14">
        <v>1</v>
      </c>
      <c r="F9" s="14">
        <v>10</v>
      </c>
      <c r="G9" s="14">
        <v>61</v>
      </c>
      <c r="H9" s="14">
        <f t="shared" si="0"/>
        <v>78</v>
      </c>
    </row>
    <row r="10" spans="1:22" x14ac:dyDescent="0.25">
      <c r="A10" s="10" t="s">
        <v>94</v>
      </c>
      <c r="B10" s="10" t="s">
        <v>80</v>
      </c>
      <c r="C10" s="11" t="s">
        <v>95</v>
      </c>
      <c r="D10" s="15">
        <v>2</v>
      </c>
      <c r="E10" s="14"/>
      <c r="F10" s="14"/>
      <c r="G10" s="14"/>
      <c r="H10" s="14">
        <f t="shared" si="0"/>
        <v>2</v>
      </c>
      <c r="I10" s="41" t="s">
        <v>381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pans="1:22" x14ac:dyDescent="0.25">
      <c r="A11" s="10" t="s">
        <v>96</v>
      </c>
      <c r="B11" s="10" t="s">
        <v>97</v>
      </c>
      <c r="C11" s="11" t="s">
        <v>98</v>
      </c>
      <c r="D11" s="15">
        <v>4</v>
      </c>
      <c r="E11" s="14">
        <v>1</v>
      </c>
      <c r="F11" s="14"/>
      <c r="G11" s="14">
        <v>22</v>
      </c>
      <c r="H11" s="37">
        <f t="shared" si="0"/>
        <v>27</v>
      </c>
    </row>
    <row r="12" spans="1:22" x14ac:dyDescent="0.25">
      <c r="A12" s="10" t="s">
        <v>99</v>
      </c>
      <c r="B12" s="10" t="s">
        <v>74</v>
      </c>
      <c r="C12" s="11" t="s">
        <v>100</v>
      </c>
      <c r="D12" s="15">
        <v>4</v>
      </c>
      <c r="E12" s="14"/>
      <c r="F12" s="14">
        <v>6</v>
      </c>
      <c r="G12" s="14">
        <v>8</v>
      </c>
      <c r="H12" s="37">
        <f t="shared" si="0"/>
        <v>18</v>
      </c>
      <c r="I12" s="42" t="s">
        <v>382</v>
      </c>
      <c r="J12" s="42"/>
      <c r="K12" s="42"/>
      <c r="L12" s="42"/>
      <c r="M12" s="42"/>
      <c r="N12" s="42"/>
      <c r="O12" s="42"/>
      <c r="P12" s="42"/>
      <c r="Q12" s="42"/>
    </row>
    <row r="13" spans="1:22" x14ac:dyDescent="0.25">
      <c r="A13" s="10" t="s">
        <v>101</v>
      </c>
      <c r="B13" s="10" t="s">
        <v>19</v>
      </c>
      <c r="C13" s="11" t="s">
        <v>102</v>
      </c>
      <c r="D13" s="15">
        <v>4</v>
      </c>
      <c r="E13" s="14"/>
      <c r="F13" s="14"/>
      <c r="G13" s="14">
        <v>21.5</v>
      </c>
      <c r="H13" s="37">
        <f t="shared" si="0"/>
        <v>25.5</v>
      </c>
    </row>
    <row r="14" spans="1:22" x14ac:dyDescent="0.25">
      <c r="A14" s="10" t="s">
        <v>103</v>
      </c>
      <c r="B14" s="10" t="s">
        <v>85</v>
      </c>
      <c r="C14" s="11" t="s">
        <v>104</v>
      </c>
      <c r="D14" s="15">
        <v>6</v>
      </c>
      <c r="E14" s="14">
        <v>1</v>
      </c>
      <c r="F14" s="14">
        <v>10</v>
      </c>
      <c r="G14" s="14">
        <v>22</v>
      </c>
      <c r="H14" s="25">
        <f t="shared" si="0"/>
        <v>39</v>
      </c>
    </row>
    <row r="15" spans="1:22" x14ac:dyDescent="0.25">
      <c r="A15" s="10" t="s">
        <v>105</v>
      </c>
      <c r="B15" s="10" t="s">
        <v>106</v>
      </c>
      <c r="C15" s="11" t="s">
        <v>107</v>
      </c>
      <c r="D15" s="15">
        <v>6</v>
      </c>
      <c r="E15" s="14"/>
      <c r="F15" s="14"/>
      <c r="G15" s="14">
        <v>42</v>
      </c>
      <c r="H15" s="14">
        <f t="shared" si="0"/>
        <v>48</v>
      </c>
    </row>
    <row r="16" spans="1:22" x14ac:dyDescent="0.25">
      <c r="A16" s="10" t="s">
        <v>108</v>
      </c>
      <c r="B16" s="10" t="s">
        <v>109</v>
      </c>
      <c r="C16" s="11" t="s">
        <v>110</v>
      </c>
      <c r="D16" s="15"/>
      <c r="E16" s="14"/>
      <c r="F16" s="14"/>
      <c r="G16" s="14"/>
      <c r="H16" s="14">
        <f t="shared" si="0"/>
        <v>0</v>
      </c>
    </row>
    <row r="17" spans="1:8" x14ac:dyDescent="0.25">
      <c r="A17" s="10" t="s">
        <v>111</v>
      </c>
      <c r="B17" s="10" t="s">
        <v>112</v>
      </c>
      <c r="C17" s="11" t="s">
        <v>113</v>
      </c>
      <c r="D17" s="15"/>
      <c r="E17" s="14"/>
      <c r="F17" s="14"/>
      <c r="G17" s="14">
        <v>2</v>
      </c>
      <c r="H17" s="37">
        <f t="shared" si="0"/>
        <v>2</v>
      </c>
    </row>
    <row r="18" spans="1:8" x14ac:dyDescent="0.25">
      <c r="A18" s="10" t="s">
        <v>114</v>
      </c>
      <c r="B18" s="10" t="s">
        <v>4</v>
      </c>
      <c r="C18" s="11" t="s">
        <v>115</v>
      </c>
      <c r="D18" s="15">
        <v>4</v>
      </c>
      <c r="E18" s="14">
        <v>1</v>
      </c>
      <c r="F18" s="14"/>
      <c r="G18" s="14">
        <v>54</v>
      </c>
      <c r="H18" s="34">
        <f t="shared" si="0"/>
        <v>59</v>
      </c>
    </row>
    <row r="19" spans="1:8" x14ac:dyDescent="0.25">
      <c r="A19" s="10" t="s">
        <v>116</v>
      </c>
      <c r="B19" s="10" t="s">
        <v>117</v>
      </c>
      <c r="C19" s="11" t="s">
        <v>118</v>
      </c>
      <c r="D19" s="15">
        <v>6</v>
      </c>
      <c r="E19" s="14"/>
      <c r="F19" s="14"/>
      <c r="G19" s="14">
        <v>29</v>
      </c>
      <c r="H19" s="25">
        <f t="shared" si="0"/>
        <v>35</v>
      </c>
    </row>
    <row r="20" spans="1:8" x14ac:dyDescent="0.25">
      <c r="A20" s="10" t="s">
        <v>119</v>
      </c>
      <c r="B20" s="10" t="s">
        <v>120</v>
      </c>
      <c r="C20" s="11" t="s">
        <v>121</v>
      </c>
      <c r="D20" s="19">
        <v>2</v>
      </c>
      <c r="E20" s="16"/>
      <c r="F20" s="14"/>
      <c r="G20" s="14"/>
      <c r="H20" s="14">
        <f t="shared" si="0"/>
        <v>2</v>
      </c>
    </row>
    <row r="21" spans="1:8" x14ac:dyDescent="0.25">
      <c r="A21" s="10" t="s">
        <v>122</v>
      </c>
      <c r="B21" s="10" t="s">
        <v>123</v>
      </c>
      <c r="C21" s="11" t="s">
        <v>124</v>
      </c>
      <c r="D21" s="15">
        <v>6</v>
      </c>
      <c r="E21" s="14">
        <v>1</v>
      </c>
      <c r="F21" s="14"/>
      <c r="G21" s="14">
        <v>61</v>
      </c>
      <c r="H21" s="14">
        <f t="shared" si="0"/>
        <v>68</v>
      </c>
    </row>
    <row r="22" spans="1:8" x14ac:dyDescent="0.25">
      <c r="A22" s="10" t="s">
        <v>125</v>
      </c>
      <c r="B22" s="10" t="s">
        <v>71</v>
      </c>
      <c r="C22" s="11" t="s">
        <v>126</v>
      </c>
      <c r="D22" s="15">
        <v>6</v>
      </c>
      <c r="E22" s="16">
        <v>1</v>
      </c>
      <c r="F22" s="14"/>
      <c r="G22" s="14">
        <v>39</v>
      </c>
      <c r="H22" s="25">
        <f t="shared" si="0"/>
        <v>46</v>
      </c>
    </row>
    <row r="23" spans="1:8" x14ac:dyDescent="0.25">
      <c r="A23" s="10" t="s">
        <v>127</v>
      </c>
      <c r="B23" s="10" t="s">
        <v>80</v>
      </c>
      <c r="C23" s="11" t="s">
        <v>128</v>
      </c>
      <c r="D23" s="15">
        <v>4</v>
      </c>
      <c r="E23" s="14"/>
      <c r="F23" s="14"/>
      <c r="G23" s="14"/>
      <c r="H23" s="14">
        <f t="shared" si="0"/>
        <v>4</v>
      </c>
    </row>
    <row r="24" spans="1:8" x14ac:dyDescent="0.25">
      <c r="A24" s="10" t="s">
        <v>129</v>
      </c>
      <c r="B24" s="10" t="s">
        <v>130</v>
      </c>
      <c r="C24" s="11" t="s">
        <v>131</v>
      </c>
      <c r="D24" s="15">
        <v>6</v>
      </c>
      <c r="E24" s="14">
        <v>2</v>
      </c>
      <c r="F24" s="14"/>
      <c r="G24" s="14">
        <v>23</v>
      </c>
      <c r="H24" s="25">
        <f t="shared" si="0"/>
        <v>31</v>
      </c>
    </row>
    <row r="25" spans="1:8" x14ac:dyDescent="0.25">
      <c r="A25" s="10" t="s">
        <v>132</v>
      </c>
      <c r="B25" s="10" t="s">
        <v>10</v>
      </c>
      <c r="C25" s="11" t="s">
        <v>133</v>
      </c>
      <c r="D25" s="15">
        <v>4</v>
      </c>
      <c r="E25" s="14"/>
      <c r="F25" s="14"/>
      <c r="G25" s="14">
        <v>25</v>
      </c>
      <c r="H25" s="37">
        <f t="shared" si="0"/>
        <v>29</v>
      </c>
    </row>
    <row r="26" spans="1:8" x14ac:dyDescent="0.25">
      <c r="A26" s="10" t="s">
        <v>134</v>
      </c>
      <c r="B26" s="10" t="s">
        <v>19</v>
      </c>
      <c r="C26" s="11" t="s">
        <v>135</v>
      </c>
      <c r="D26" s="15">
        <v>4</v>
      </c>
      <c r="E26" s="16"/>
      <c r="F26" s="14"/>
      <c r="G26" s="14">
        <v>30</v>
      </c>
      <c r="H26" s="25">
        <f t="shared" si="0"/>
        <v>34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H26" sqref="H26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7" width="9.5703125" style="5" customWidth="1"/>
    <col min="8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136</v>
      </c>
      <c r="B2" s="10" t="s">
        <v>137</v>
      </c>
      <c r="C2" s="11" t="s">
        <v>138</v>
      </c>
      <c r="D2" s="12">
        <v>6</v>
      </c>
      <c r="E2" s="13">
        <v>1</v>
      </c>
      <c r="F2" s="13">
        <v>10</v>
      </c>
      <c r="G2" s="13">
        <v>42</v>
      </c>
      <c r="H2" s="36">
        <f>SUM(D2:G2)</f>
        <v>59</v>
      </c>
    </row>
    <row r="3" spans="1:23" x14ac:dyDescent="0.25">
      <c r="A3" s="10" t="s">
        <v>139</v>
      </c>
      <c r="B3" s="10" t="s">
        <v>140</v>
      </c>
      <c r="C3" s="11" t="s">
        <v>141</v>
      </c>
      <c r="D3" s="19">
        <v>4</v>
      </c>
      <c r="E3" s="14"/>
      <c r="F3" s="14">
        <v>10</v>
      </c>
      <c r="G3" s="14">
        <v>58</v>
      </c>
      <c r="H3" s="36">
        <f t="shared" ref="H3:H26" si="0">SUM(D3:G3)</f>
        <v>72</v>
      </c>
    </row>
    <row r="4" spans="1:23" x14ac:dyDescent="0.25">
      <c r="A4" s="10" t="s">
        <v>142</v>
      </c>
      <c r="B4" s="10" t="s">
        <v>143</v>
      </c>
      <c r="C4" s="11" t="s">
        <v>144</v>
      </c>
      <c r="D4" s="15"/>
      <c r="E4" s="14"/>
      <c r="F4" s="14"/>
      <c r="G4" s="14"/>
      <c r="H4" s="13">
        <f t="shared" si="0"/>
        <v>0</v>
      </c>
    </row>
    <row r="5" spans="1:23" x14ac:dyDescent="0.25">
      <c r="A5" s="10" t="s">
        <v>145</v>
      </c>
      <c r="B5" s="10" t="s">
        <v>4</v>
      </c>
      <c r="C5" s="11" t="s">
        <v>146</v>
      </c>
      <c r="D5" s="15">
        <v>4</v>
      </c>
      <c r="E5" s="14"/>
      <c r="F5" s="14">
        <v>10</v>
      </c>
      <c r="G5" s="14">
        <v>19</v>
      </c>
      <c r="H5" s="24">
        <f t="shared" si="0"/>
        <v>33</v>
      </c>
      <c r="I5" s="40" t="s">
        <v>380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/>
    </row>
    <row r="6" spans="1:23" x14ac:dyDescent="0.25">
      <c r="A6" s="10" t="s">
        <v>147</v>
      </c>
      <c r="B6" s="10" t="s">
        <v>140</v>
      </c>
      <c r="C6" s="11" t="s">
        <v>148</v>
      </c>
      <c r="D6" s="15">
        <v>2</v>
      </c>
      <c r="E6" s="14"/>
      <c r="F6" s="14">
        <v>3</v>
      </c>
      <c r="G6" s="14"/>
      <c r="H6" s="13">
        <f t="shared" si="0"/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149</v>
      </c>
      <c r="B7" s="10" t="s">
        <v>150</v>
      </c>
      <c r="C7" s="11" t="s">
        <v>151</v>
      </c>
      <c r="D7" s="15">
        <v>2</v>
      </c>
      <c r="E7" s="14">
        <v>1</v>
      </c>
      <c r="F7" s="14"/>
      <c r="G7" s="14">
        <v>3</v>
      </c>
      <c r="H7" s="38">
        <f t="shared" si="0"/>
        <v>6</v>
      </c>
      <c r="I7" s="41" t="s">
        <v>381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/>
      <c r="W7"/>
    </row>
    <row r="8" spans="1:23" x14ac:dyDescent="0.25">
      <c r="A8" s="10" t="s">
        <v>152</v>
      </c>
      <c r="B8" s="10" t="s">
        <v>153</v>
      </c>
      <c r="C8" s="11" t="s">
        <v>154</v>
      </c>
      <c r="D8" s="15">
        <v>4</v>
      </c>
      <c r="E8" s="14">
        <v>1</v>
      </c>
      <c r="F8" s="14">
        <v>10</v>
      </c>
      <c r="G8" s="14">
        <v>59</v>
      </c>
      <c r="H8" s="36">
        <f t="shared" si="0"/>
        <v>74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155</v>
      </c>
      <c r="B9" s="10" t="s">
        <v>33</v>
      </c>
      <c r="C9" s="11" t="s">
        <v>156</v>
      </c>
      <c r="D9" s="15">
        <v>6</v>
      </c>
      <c r="E9" s="14"/>
      <c r="F9" s="14">
        <v>10</v>
      </c>
      <c r="G9" s="14">
        <v>29</v>
      </c>
      <c r="H9" s="13">
        <f t="shared" si="0"/>
        <v>45</v>
      </c>
      <c r="I9" s="42" t="s">
        <v>382</v>
      </c>
      <c r="J9" s="42"/>
      <c r="K9" s="42"/>
      <c r="L9" s="42"/>
      <c r="M9" s="42"/>
      <c r="N9" s="42"/>
      <c r="O9" s="42"/>
      <c r="P9" s="42"/>
      <c r="Q9" s="42"/>
      <c r="R9"/>
      <c r="S9"/>
      <c r="T9"/>
      <c r="U9"/>
      <c r="V9"/>
      <c r="W9"/>
    </row>
    <row r="10" spans="1:23" x14ac:dyDescent="0.25">
      <c r="A10" s="10" t="s">
        <v>157</v>
      </c>
      <c r="B10" s="10" t="s">
        <v>27</v>
      </c>
      <c r="C10" s="11" t="s">
        <v>158</v>
      </c>
      <c r="D10" s="15">
        <v>6</v>
      </c>
      <c r="E10" s="14">
        <v>1</v>
      </c>
      <c r="F10" s="14">
        <v>10</v>
      </c>
      <c r="G10" s="14">
        <v>32</v>
      </c>
      <c r="H10" s="13">
        <f t="shared" si="0"/>
        <v>49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23</v>
      </c>
      <c r="B11" s="10" t="s">
        <v>159</v>
      </c>
      <c r="C11" s="11" t="s">
        <v>160</v>
      </c>
      <c r="D11" s="15">
        <v>6</v>
      </c>
      <c r="E11" s="14">
        <v>2</v>
      </c>
      <c r="F11" s="14">
        <v>10</v>
      </c>
      <c r="G11" s="14">
        <v>43</v>
      </c>
      <c r="H11" s="13">
        <f t="shared" si="0"/>
        <v>61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161</v>
      </c>
      <c r="B12" s="10" t="s">
        <v>162</v>
      </c>
      <c r="C12" s="11" t="s">
        <v>163</v>
      </c>
      <c r="D12" s="15">
        <v>2</v>
      </c>
      <c r="E12" s="14"/>
      <c r="F12" s="14">
        <v>7</v>
      </c>
      <c r="G12" s="14">
        <v>44</v>
      </c>
      <c r="H12" s="36">
        <f t="shared" si="0"/>
        <v>53</v>
      </c>
    </row>
    <row r="13" spans="1:23" x14ac:dyDescent="0.25">
      <c r="A13" s="10" t="s">
        <v>89</v>
      </c>
      <c r="B13" s="10" t="s">
        <v>164</v>
      </c>
      <c r="C13" s="11" t="s">
        <v>165</v>
      </c>
      <c r="D13" s="15">
        <v>4</v>
      </c>
      <c r="E13" s="14"/>
      <c r="F13" s="14">
        <v>10</v>
      </c>
      <c r="G13" s="14">
        <v>42</v>
      </c>
      <c r="H13" s="36">
        <f t="shared" si="0"/>
        <v>56</v>
      </c>
    </row>
    <row r="14" spans="1:23" x14ac:dyDescent="0.25">
      <c r="A14" s="10" t="s">
        <v>166</v>
      </c>
      <c r="B14" s="10" t="s">
        <v>10</v>
      </c>
      <c r="C14" s="11" t="s">
        <v>167</v>
      </c>
      <c r="D14" s="15"/>
      <c r="E14" s="14"/>
      <c r="F14" s="14"/>
      <c r="G14" s="14"/>
      <c r="H14" s="13">
        <f t="shared" si="0"/>
        <v>0</v>
      </c>
    </row>
    <row r="15" spans="1:23" x14ac:dyDescent="0.25">
      <c r="A15" s="10" t="s">
        <v>168</v>
      </c>
      <c r="B15" s="10" t="s">
        <v>169</v>
      </c>
      <c r="C15" s="11" t="s">
        <v>170</v>
      </c>
      <c r="D15" s="15">
        <v>2</v>
      </c>
      <c r="E15" s="14">
        <v>1</v>
      </c>
      <c r="F15" s="14">
        <v>3</v>
      </c>
      <c r="G15" s="14"/>
      <c r="H15" s="13">
        <f t="shared" si="0"/>
        <v>6</v>
      </c>
    </row>
    <row r="16" spans="1:23" x14ac:dyDescent="0.25">
      <c r="A16" s="10" t="s">
        <v>171</v>
      </c>
      <c r="B16" s="10" t="s">
        <v>80</v>
      </c>
      <c r="C16" s="11" t="s">
        <v>172</v>
      </c>
      <c r="D16" s="15">
        <v>4</v>
      </c>
      <c r="E16" s="14">
        <v>1</v>
      </c>
      <c r="F16" s="14">
        <v>10</v>
      </c>
      <c r="G16" s="14">
        <v>16</v>
      </c>
      <c r="H16" s="24">
        <f t="shared" si="0"/>
        <v>31</v>
      </c>
    </row>
    <row r="17" spans="1:8" x14ac:dyDescent="0.25">
      <c r="A17" s="10" t="s">
        <v>173</v>
      </c>
      <c r="B17" s="10" t="s">
        <v>27</v>
      </c>
      <c r="C17" s="11" t="s">
        <v>174</v>
      </c>
      <c r="D17" s="15">
        <v>4</v>
      </c>
      <c r="E17" s="14">
        <v>1</v>
      </c>
      <c r="F17" s="14">
        <v>10</v>
      </c>
      <c r="G17" s="14">
        <v>27</v>
      </c>
      <c r="H17" s="24">
        <f t="shared" si="0"/>
        <v>42</v>
      </c>
    </row>
    <row r="18" spans="1:8" x14ac:dyDescent="0.25">
      <c r="A18" s="10" t="s">
        <v>175</v>
      </c>
      <c r="B18" s="10" t="s">
        <v>60</v>
      </c>
      <c r="C18" s="11" t="s">
        <v>176</v>
      </c>
      <c r="D18" s="15">
        <v>4</v>
      </c>
      <c r="E18" s="14">
        <v>1</v>
      </c>
      <c r="F18" s="14">
        <v>10</v>
      </c>
      <c r="G18" s="14">
        <v>25</v>
      </c>
      <c r="H18" s="24">
        <f t="shared" si="0"/>
        <v>40</v>
      </c>
    </row>
    <row r="19" spans="1:8" x14ac:dyDescent="0.25">
      <c r="A19" s="10" t="s">
        <v>177</v>
      </c>
      <c r="B19" s="10" t="s">
        <v>66</v>
      </c>
      <c r="C19" s="11" t="s">
        <v>178</v>
      </c>
      <c r="D19" s="15">
        <v>4</v>
      </c>
      <c r="E19" s="16"/>
      <c r="F19" s="14">
        <v>6</v>
      </c>
      <c r="G19" s="14">
        <v>31</v>
      </c>
      <c r="H19" s="24">
        <f t="shared" si="0"/>
        <v>41</v>
      </c>
    </row>
    <row r="20" spans="1:8" x14ac:dyDescent="0.25">
      <c r="A20" s="10" t="s">
        <v>179</v>
      </c>
      <c r="B20" s="10" t="s">
        <v>180</v>
      </c>
      <c r="C20" s="11" t="s">
        <v>181</v>
      </c>
      <c r="D20" s="15">
        <v>4</v>
      </c>
      <c r="E20" s="14">
        <v>2</v>
      </c>
      <c r="F20" s="14">
        <v>10</v>
      </c>
      <c r="G20" s="14">
        <v>32</v>
      </c>
      <c r="H20" s="13">
        <f t="shared" si="0"/>
        <v>48</v>
      </c>
    </row>
    <row r="21" spans="1:8" x14ac:dyDescent="0.25">
      <c r="A21" s="10" t="s">
        <v>49</v>
      </c>
      <c r="B21" s="10" t="s">
        <v>140</v>
      </c>
      <c r="C21" s="11" t="s">
        <v>182</v>
      </c>
      <c r="D21" s="15">
        <v>4</v>
      </c>
      <c r="E21" s="14">
        <v>1</v>
      </c>
      <c r="F21" s="14">
        <v>10</v>
      </c>
      <c r="G21" s="14">
        <v>27</v>
      </c>
      <c r="H21" s="24">
        <f t="shared" si="0"/>
        <v>42</v>
      </c>
    </row>
    <row r="22" spans="1:8" x14ac:dyDescent="0.25">
      <c r="A22" s="10" t="s">
        <v>183</v>
      </c>
      <c r="B22" s="10" t="s">
        <v>10</v>
      </c>
      <c r="C22" s="11" t="s">
        <v>184</v>
      </c>
      <c r="D22" s="15">
        <v>6</v>
      </c>
      <c r="E22" s="16"/>
      <c r="F22" s="14">
        <v>10</v>
      </c>
      <c r="G22" s="14">
        <v>2</v>
      </c>
      <c r="H22" s="38">
        <f t="shared" si="0"/>
        <v>18</v>
      </c>
    </row>
    <row r="23" spans="1:8" x14ac:dyDescent="0.25">
      <c r="A23" s="10" t="s">
        <v>185</v>
      </c>
      <c r="B23" s="10" t="s">
        <v>10</v>
      </c>
      <c r="C23" s="11" t="s">
        <v>186</v>
      </c>
      <c r="D23" s="15">
        <v>2</v>
      </c>
      <c r="E23" s="14"/>
      <c r="F23" s="14">
        <v>7</v>
      </c>
      <c r="G23" s="14">
        <v>50</v>
      </c>
      <c r="H23" s="36">
        <f t="shared" si="0"/>
        <v>59</v>
      </c>
    </row>
    <row r="24" spans="1:8" x14ac:dyDescent="0.25">
      <c r="A24" s="10" t="s">
        <v>187</v>
      </c>
      <c r="B24" s="10" t="s">
        <v>60</v>
      </c>
      <c r="C24" s="11" t="s">
        <v>188</v>
      </c>
      <c r="D24" s="15">
        <v>6</v>
      </c>
      <c r="E24" s="14">
        <v>2</v>
      </c>
      <c r="F24" s="14">
        <v>10</v>
      </c>
      <c r="G24" s="14">
        <v>62</v>
      </c>
      <c r="H24" s="13">
        <f t="shared" si="0"/>
        <v>80</v>
      </c>
    </row>
    <row r="25" spans="1:8" x14ac:dyDescent="0.25">
      <c r="A25" s="10" t="s">
        <v>189</v>
      </c>
      <c r="B25" s="10" t="s">
        <v>190</v>
      </c>
      <c r="C25" s="11" t="s">
        <v>191</v>
      </c>
      <c r="D25" s="15"/>
      <c r="E25" s="14"/>
      <c r="F25" s="14"/>
      <c r="G25" s="14"/>
      <c r="H25" s="13">
        <f t="shared" si="0"/>
        <v>0</v>
      </c>
    </row>
    <row r="26" spans="1:8" x14ac:dyDescent="0.25">
      <c r="A26" s="10" t="s">
        <v>192</v>
      </c>
      <c r="B26" s="10" t="s">
        <v>193</v>
      </c>
      <c r="C26" s="11" t="s">
        <v>194</v>
      </c>
      <c r="D26" s="15">
        <v>6</v>
      </c>
      <c r="E26" s="14">
        <v>1</v>
      </c>
      <c r="F26" s="14">
        <v>10</v>
      </c>
      <c r="G26" s="14">
        <v>2</v>
      </c>
      <c r="H26" s="13">
        <f t="shared" si="0"/>
        <v>19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H17" sqref="H17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7" width="9.5703125" style="5" customWidth="1"/>
    <col min="8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195</v>
      </c>
      <c r="B2" s="10" t="s">
        <v>196</v>
      </c>
      <c r="C2" s="11" t="s">
        <v>197</v>
      </c>
      <c r="D2" s="12">
        <v>6</v>
      </c>
      <c r="E2" s="13">
        <v>2</v>
      </c>
      <c r="F2" s="13">
        <v>10</v>
      </c>
      <c r="G2" s="13">
        <v>33</v>
      </c>
      <c r="H2" s="13">
        <f>SUM(D2:G2)</f>
        <v>51</v>
      </c>
    </row>
    <row r="3" spans="1:23" x14ac:dyDescent="0.25">
      <c r="A3" s="10" t="s">
        <v>198</v>
      </c>
      <c r="B3" s="10" t="s">
        <v>196</v>
      </c>
      <c r="C3" s="11" t="s">
        <v>199</v>
      </c>
      <c r="D3" s="15"/>
      <c r="E3" s="16"/>
      <c r="F3" s="14"/>
      <c r="G3" s="14"/>
      <c r="H3" s="13">
        <f t="shared" ref="H3:H24" si="0">SUM(D3:G3)</f>
        <v>0</v>
      </c>
    </row>
    <row r="4" spans="1:23" x14ac:dyDescent="0.25">
      <c r="A4" s="10" t="s">
        <v>200</v>
      </c>
      <c r="B4" s="10" t="s">
        <v>24</v>
      </c>
      <c r="C4" s="11" t="s">
        <v>201</v>
      </c>
      <c r="D4" s="15">
        <v>6</v>
      </c>
      <c r="E4" s="14"/>
      <c r="F4" s="14">
        <v>6</v>
      </c>
      <c r="G4" s="14">
        <v>35</v>
      </c>
      <c r="H4" s="13">
        <f t="shared" si="0"/>
        <v>47</v>
      </c>
    </row>
    <row r="5" spans="1:23" x14ac:dyDescent="0.25">
      <c r="A5" s="10" t="s">
        <v>202</v>
      </c>
      <c r="B5" s="10" t="s">
        <v>80</v>
      </c>
      <c r="C5" s="11" t="s">
        <v>203</v>
      </c>
      <c r="D5" s="15">
        <v>4</v>
      </c>
      <c r="E5" s="14"/>
      <c r="F5" s="14">
        <v>3</v>
      </c>
      <c r="G5" s="14">
        <v>44</v>
      </c>
      <c r="H5" s="36">
        <f t="shared" si="0"/>
        <v>51</v>
      </c>
      <c r="I5" s="40" t="s">
        <v>380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/>
    </row>
    <row r="6" spans="1:23" x14ac:dyDescent="0.25">
      <c r="A6" s="10" t="s">
        <v>204</v>
      </c>
      <c r="B6" s="10" t="s">
        <v>205</v>
      </c>
      <c r="C6" s="11" t="s">
        <v>206</v>
      </c>
      <c r="D6" s="15"/>
      <c r="E6" s="14"/>
      <c r="F6" s="14"/>
      <c r="G6" s="14"/>
      <c r="H6" s="13">
        <f t="shared" si="0"/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207</v>
      </c>
      <c r="B7" s="10" t="s">
        <v>208</v>
      </c>
      <c r="C7" s="11" t="s">
        <v>209</v>
      </c>
      <c r="D7" s="15">
        <v>6</v>
      </c>
      <c r="E7" s="14">
        <v>1</v>
      </c>
      <c r="F7" s="14">
        <v>6</v>
      </c>
      <c r="G7" s="14">
        <v>28</v>
      </c>
      <c r="H7" s="13">
        <f t="shared" si="0"/>
        <v>41</v>
      </c>
      <c r="I7" s="41" t="s">
        <v>381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/>
      <c r="W7"/>
    </row>
    <row r="8" spans="1:23" x14ac:dyDescent="0.25">
      <c r="A8" s="10" t="s">
        <v>210</v>
      </c>
      <c r="B8" s="10" t="s">
        <v>211</v>
      </c>
      <c r="C8" s="11" t="s">
        <v>212</v>
      </c>
      <c r="D8" s="15"/>
      <c r="E8" s="14"/>
      <c r="F8" s="14"/>
      <c r="G8" s="14"/>
      <c r="H8" s="13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213</v>
      </c>
      <c r="B9" s="10" t="s">
        <v>13</v>
      </c>
      <c r="C9" s="11" t="s">
        <v>214</v>
      </c>
      <c r="D9" s="15">
        <v>4</v>
      </c>
      <c r="E9" s="14"/>
      <c r="F9" s="14">
        <v>6</v>
      </c>
      <c r="G9" s="14">
        <v>41</v>
      </c>
      <c r="H9" s="13">
        <f t="shared" si="0"/>
        <v>51</v>
      </c>
      <c r="I9" s="42" t="s">
        <v>382</v>
      </c>
      <c r="J9" s="42"/>
      <c r="K9" s="42"/>
      <c r="L9" s="42"/>
      <c r="M9" s="42"/>
      <c r="N9" s="42"/>
      <c r="O9" s="42"/>
      <c r="P9" s="42"/>
      <c r="Q9" s="42"/>
      <c r="R9"/>
      <c r="S9"/>
      <c r="T9"/>
      <c r="U9"/>
      <c r="V9"/>
      <c r="W9"/>
    </row>
    <row r="10" spans="1:23" x14ac:dyDescent="0.25">
      <c r="A10" s="10" t="s">
        <v>215</v>
      </c>
      <c r="B10" s="10" t="s">
        <v>7</v>
      </c>
      <c r="C10" s="11" t="s">
        <v>216</v>
      </c>
      <c r="D10" s="15">
        <v>6</v>
      </c>
      <c r="E10" s="16">
        <v>1</v>
      </c>
      <c r="F10" s="14">
        <v>7</v>
      </c>
      <c r="G10" s="14">
        <v>39</v>
      </c>
      <c r="H10" s="36">
        <f t="shared" si="0"/>
        <v>53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217</v>
      </c>
      <c r="B11" s="10" t="s">
        <v>60</v>
      </c>
      <c r="C11" s="11" t="s">
        <v>218</v>
      </c>
      <c r="D11" s="15">
        <v>6</v>
      </c>
      <c r="E11" s="14"/>
      <c r="F11" s="14">
        <v>6</v>
      </c>
      <c r="G11" s="14">
        <v>55</v>
      </c>
      <c r="H11" s="36">
        <f t="shared" si="0"/>
        <v>67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219</v>
      </c>
      <c r="B12" s="10" t="s">
        <v>10</v>
      </c>
      <c r="C12" s="11" t="s">
        <v>220</v>
      </c>
      <c r="D12" s="15">
        <v>6</v>
      </c>
      <c r="E12" s="14">
        <v>1</v>
      </c>
      <c r="F12" s="14">
        <v>10</v>
      </c>
      <c r="G12" s="14">
        <v>17</v>
      </c>
      <c r="H12" s="13">
        <f t="shared" si="0"/>
        <v>34</v>
      </c>
    </row>
    <row r="13" spans="1:23" x14ac:dyDescent="0.25">
      <c r="A13" s="10" t="s">
        <v>105</v>
      </c>
      <c r="B13" s="10" t="s">
        <v>140</v>
      </c>
      <c r="C13" s="11" t="s">
        <v>221</v>
      </c>
      <c r="D13" s="19">
        <v>2</v>
      </c>
      <c r="E13" s="16"/>
      <c r="F13" s="14">
        <v>3</v>
      </c>
      <c r="G13" s="14">
        <v>35</v>
      </c>
      <c r="H13" s="13">
        <f t="shared" si="0"/>
        <v>40</v>
      </c>
    </row>
    <row r="14" spans="1:23" x14ac:dyDescent="0.25">
      <c r="A14" s="10" t="s">
        <v>222</v>
      </c>
      <c r="B14" s="10" t="s">
        <v>24</v>
      </c>
      <c r="C14" s="11" t="s">
        <v>223</v>
      </c>
      <c r="D14" s="20"/>
      <c r="E14" s="14"/>
      <c r="F14" s="14"/>
      <c r="G14" s="14">
        <v>29</v>
      </c>
      <c r="H14" s="13">
        <f t="shared" si="0"/>
        <v>29</v>
      </c>
    </row>
    <row r="15" spans="1:23" x14ac:dyDescent="0.25">
      <c r="A15" s="10" t="s">
        <v>224</v>
      </c>
      <c r="B15" s="10" t="s">
        <v>80</v>
      </c>
      <c r="C15" s="11" t="s">
        <v>225</v>
      </c>
      <c r="D15" s="15">
        <v>2</v>
      </c>
      <c r="E15" s="14">
        <v>2</v>
      </c>
      <c r="F15" s="14"/>
      <c r="G15" s="14">
        <v>14</v>
      </c>
      <c r="H15" s="38">
        <f t="shared" si="0"/>
        <v>18</v>
      </c>
    </row>
    <row r="16" spans="1:23" x14ac:dyDescent="0.25">
      <c r="A16" s="10" t="s">
        <v>226</v>
      </c>
      <c r="B16" s="10" t="s">
        <v>180</v>
      </c>
      <c r="C16" s="11" t="s">
        <v>227</v>
      </c>
      <c r="D16" s="15">
        <v>2</v>
      </c>
      <c r="E16" s="14">
        <v>1</v>
      </c>
      <c r="F16" s="14"/>
      <c r="G16" s="14">
        <v>30</v>
      </c>
      <c r="H16" s="24">
        <f t="shared" si="0"/>
        <v>33</v>
      </c>
    </row>
    <row r="17" spans="1:8" x14ac:dyDescent="0.25">
      <c r="A17" s="10" t="s">
        <v>228</v>
      </c>
      <c r="B17" s="10" t="s">
        <v>106</v>
      </c>
      <c r="C17" s="11" t="s">
        <v>229</v>
      </c>
      <c r="D17" s="15">
        <v>6</v>
      </c>
      <c r="E17" s="14">
        <v>2</v>
      </c>
      <c r="F17" s="14">
        <v>6</v>
      </c>
      <c r="G17" s="14">
        <v>47</v>
      </c>
      <c r="H17" s="36">
        <f t="shared" si="0"/>
        <v>61</v>
      </c>
    </row>
    <row r="18" spans="1:8" x14ac:dyDescent="0.25">
      <c r="A18" s="10" t="s">
        <v>230</v>
      </c>
      <c r="B18" s="10" t="s">
        <v>39</v>
      </c>
      <c r="C18" s="11" t="s">
        <v>231</v>
      </c>
      <c r="D18" s="15">
        <v>6</v>
      </c>
      <c r="E18" s="14">
        <v>1</v>
      </c>
      <c r="F18" s="14">
        <v>3</v>
      </c>
      <c r="G18" s="14">
        <v>10</v>
      </c>
      <c r="H18" s="13">
        <f t="shared" si="0"/>
        <v>20</v>
      </c>
    </row>
    <row r="19" spans="1:8" x14ac:dyDescent="0.25">
      <c r="A19" s="10" t="s">
        <v>232</v>
      </c>
      <c r="B19" s="10" t="s">
        <v>19</v>
      </c>
      <c r="C19" s="11" t="s">
        <v>233</v>
      </c>
      <c r="D19" s="15">
        <v>4</v>
      </c>
      <c r="E19" s="14"/>
      <c r="F19" s="14">
        <v>6</v>
      </c>
      <c r="G19" s="14">
        <v>18</v>
      </c>
      <c r="H19" s="13">
        <f t="shared" si="0"/>
        <v>28</v>
      </c>
    </row>
    <row r="20" spans="1:8" x14ac:dyDescent="0.25">
      <c r="A20" s="10" t="s">
        <v>234</v>
      </c>
      <c r="B20" s="10" t="s">
        <v>140</v>
      </c>
      <c r="C20" s="11" t="s">
        <v>235</v>
      </c>
      <c r="D20" s="15">
        <v>6</v>
      </c>
      <c r="E20" s="16">
        <v>1</v>
      </c>
      <c r="F20" s="14">
        <v>6</v>
      </c>
      <c r="G20" s="14">
        <v>49</v>
      </c>
      <c r="H20" s="36">
        <f t="shared" si="0"/>
        <v>62</v>
      </c>
    </row>
    <row r="21" spans="1:8" x14ac:dyDescent="0.25">
      <c r="A21" s="10" t="s">
        <v>236</v>
      </c>
      <c r="B21" s="10" t="s">
        <v>143</v>
      </c>
      <c r="C21" s="11" t="s">
        <v>237</v>
      </c>
      <c r="D21" s="19">
        <v>6</v>
      </c>
      <c r="E21" s="14">
        <v>2</v>
      </c>
      <c r="F21" s="14">
        <v>10</v>
      </c>
      <c r="G21" s="14">
        <v>54</v>
      </c>
      <c r="H21" s="13">
        <f t="shared" si="0"/>
        <v>72</v>
      </c>
    </row>
    <row r="22" spans="1:8" x14ac:dyDescent="0.25">
      <c r="A22" s="10" t="s">
        <v>238</v>
      </c>
      <c r="B22" s="10" t="s">
        <v>239</v>
      </c>
      <c r="C22" s="11" t="s">
        <v>240</v>
      </c>
      <c r="D22" s="15">
        <v>4</v>
      </c>
      <c r="E22" s="14">
        <v>2</v>
      </c>
      <c r="F22" s="14">
        <v>6</v>
      </c>
      <c r="G22" s="14">
        <v>32.5</v>
      </c>
      <c r="H22" s="24">
        <f t="shared" si="0"/>
        <v>44.5</v>
      </c>
    </row>
    <row r="23" spans="1:8" x14ac:dyDescent="0.25">
      <c r="A23" s="10" t="s">
        <v>241</v>
      </c>
      <c r="B23" s="10" t="s">
        <v>19</v>
      </c>
      <c r="C23" s="11" t="s">
        <v>242</v>
      </c>
      <c r="D23" s="15">
        <v>6</v>
      </c>
      <c r="E23" s="14">
        <v>1</v>
      </c>
      <c r="F23" s="14">
        <v>6</v>
      </c>
      <c r="G23" s="14">
        <v>21</v>
      </c>
      <c r="H23" s="24">
        <f t="shared" si="0"/>
        <v>34</v>
      </c>
    </row>
    <row r="24" spans="1:8" x14ac:dyDescent="0.25">
      <c r="A24" s="10" t="s">
        <v>243</v>
      </c>
      <c r="B24" s="10" t="s">
        <v>90</v>
      </c>
      <c r="C24" s="11" t="s">
        <v>244</v>
      </c>
      <c r="D24" s="15">
        <v>6</v>
      </c>
      <c r="E24" s="14">
        <v>1</v>
      </c>
      <c r="F24" s="14">
        <v>10</v>
      </c>
      <c r="G24" s="14">
        <v>46</v>
      </c>
      <c r="H24" s="13">
        <f t="shared" si="0"/>
        <v>63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7" workbookViewId="0">
      <selection activeCell="H21" sqref="H21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7" width="9.5703125" style="5" customWidth="1"/>
    <col min="8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245</v>
      </c>
      <c r="B2" s="10" t="s">
        <v>246</v>
      </c>
      <c r="C2" s="11" t="s">
        <v>247</v>
      </c>
      <c r="D2" s="12">
        <v>4</v>
      </c>
      <c r="E2" s="13"/>
      <c r="F2" s="13"/>
      <c r="G2" s="13"/>
      <c r="H2" s="13">
        <f>SUM(D2:G2)</f>
        <v>4</v>
      </c>
    </row>
    <row r="3" spans="1:23" x14ac:dyDescent="0.25">
      <c r="A3" s="10" t="s">
        <v>248</v>
      </c>
      <c r="B3" s="10" t="s">
        <v>42</v>
      </c>
      <c r="C3" s="11" t="s">
        <v>249</v>
      </c>
      <c r="D3" s="15">
        <v>6</v>
      </c>
      <c r="E3" s="14"/>
      <c r="F3" s="14">
        <v>3</v>
      </c>
      <c r="G3" s="14">
        <v>18</v>
      </c>
      <c r="H3" s="38">
        <f t="shared" ref="H3:H27" si="0">SUM(D3:G3)</f>
        <v>27</v>
      </c>
    </row>
    <row r="4" spans="1:23" x14ac:dyDescent="0.25">
      <c r="A4" s="10" t="s">
        <v>250</v>
      </c>
      <c r="B4" s="10" t="s">
        <v>33</v>
      </c>
      <c r="C4" s="11" t="s">
        <v>251</v>
      </c>
      <c r="D4" s="15">
        <v>6</v>
      </c>
      <c r="E4" s="14"/>
      <c r="F4" s="14">
        <v>6</v>
      </c>
      <c r="G4" s="14">
        <v>43</v>
      </c>
      <c r="H4" s="13">
        <f t="shared" si="0"/>
        <v>55</v>
      </c>
    </row>
    <row r="5" spans="1:23" x14ac:dyDescent="0.25">
      <c r="A5" s="10" t="s">
        <v>252</v>
      </c>
      <c r="B5" s="10" t="s">
        <v>19</v>
      </c>
      <c r="C5" s="11" t="s">
        <v>253</v>
      </c>
      <c r="D5" s="15"/>
      <c r="E5" s="16"/>
      <c r="F5" s="16"/>
      <c r="G5" s="16">
        <v>33</v>
      </c>
      <c r="H5" s="24">
        <f t="shared" si="0"/>
        <v>33</v>
      </c>
    </row>
    <row r="6" spans="1:23" x14ac:dyDescent="0.25">
      <c r="A6" s="10" t="s">
        <v>254</v>
      </c>
      <c r="B6" s="10" t="s">
        <v>255</v>
      </c>
      <c r="C6" s="11" t="s">
        <v>256</v>
      </c>
      <c r="D6" s="15">
        <v>2</v>
      </c>
      <c r="E6" s="14"/>
      <c r="F6" s="14"/>
      <c r="G6" s="14">
        <v>1</v>
      </c>
      <c r="H6" s="38">
        <f t="shared" si="0"/>
        <v>3</v>
      </c>
    </row>
    <row r="7" spans="1:23" x14ac:dyDescent="0.25">
      <c r="A7" s="10" t="s">
        <v>257</v>
      </c>
      <c r="B7" s="10" t="s">
        <v>258</v>
      </c>
      <c r="C7" s="11" t="s">
        <v>259</v>
      </c>
      <c r="D7" s="15">
        <v>6</v>
      </c>
      <c r="E7" s="14"/>
      <c r="F7" s="14">
        <v>3</v>
      </c>
      <c r="G7" s="14">
        <v>48</v>
      </c>
      <c r="H7" s="36">
        <f t="shared" si="0"/>
        <v>57</v>
      </c>
      <c r="I7" s="40" t="s">
        <v>380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/>
    </row>
    <row r="8" spans="1:23" x14ac:dyDescent="0.25">
      <c r="A8" s="10" t="s">
        <v>210</v>
      </c>
      <c r="B8" s="10" t="s">
        <v>33</v>
      </c>
      <c r="C8" s="11" t="s">
        <v>260</v>
      </c>
      <c r="D8" s="15">
        <v>6</v>
      </c>
      <c r="E8" s="16"/>
      <c r="F8" s="16">
        <v>10</v>
      </c>
      <c r="G8" s="16">
        <v>22</v>
      </c>
      <c r="H8" s="13">
        <f t="shared" si="0"/>
        <v>38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261</v>
      </c>
      <c r="B9" s="10" t="s">
        <v>90</v>
      </c>
      <c r="C9" s="11" t="s">
        <v>262</v>
      </c>
      <c r="D9" s="15">
        <v>4</v>
      </c>
      <c r="E9" s="14"/>
      <c r="F9" s="14"/>
      <c r="G9" s="14">
        <v>32</v>
      </c>
      <c r="H9" s="13">
        <f t="shared" si="0"/>
        <v>36</v>
      </c>
      <c r="I9" s="41" t="s">
        <v>381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/>
      <c r="W9"/>
    </row>
    <row r="10" spans="1:23" x14ac:dyDescent="0.25">
      <c r="A10" s="10" t="s">
        <v>263</v>
      </c>
      <c r="B10" s="10" t="s">
        <v>264</v>
      </c>
      <c r="C10" s="11" t="s">
        <v>265</v>
      </c>
      <c r="D10" s="15">
        <v>6</v>
      </c>
      <c r="E10" s="14"/>
      <c r="F10" s="14"/>
      <c r="G10" s="14">
        <v>33</v>
      </c>
      <c r="H10" s="13">
        <f t="shared" si="0"/>
        <v>39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266</v>
      </c>
      <c r="B11" s="10" t="s">
        <v>196</v>
      </c>
      <c r="C11" s="11" t="s">
        <v>267</v>
      </c>
      <c r="D11" s="15">
        <v>6</v>
      </c>
      <c r="E11" s="16">
        <v>1</v>
      </c>
      <c r="F11" s="16">
        <v>10</v>
      </c>
      <c r="G11" s="16">
        <v>37</v>
      </c>
      <c r="H11" s="13">
        <f t="shared" si="0"/>
        <v>54</v>
      </c>
      <c r="I11" s="42" t="s">
        <v>382</v>
      </c>
      <c r="J11" s="42"/>
      <c r="K11" s="42"/>
      <c r="L11" s="42"/>
      <c r="M11" s="42"/>
      <c r="N11" s="42"/>
      <c r="O11" s="42"/>
      <c r="P11" s="42"/>
      <c r="Q11" s="42"/>
      <c r="R11"/>
      <c r="S11"/>
      <c r="T11"/>
      <c r="U11"/>
      <c r="V11"/>
      <c r="W11"/>
    </row>
    <row r="12" spans="1:23" x14ac:dyDescent="0.25">
      <c r="A12" s="10" t="s">
        <v>268</v>
      </c>
      <c r="B12" s="10" t="s">
        <v>10</v>
      </c>
      <c r="C12" s="11" t="s">
        <v>269</v>
      </c>
      <c r="D12" s="15"/>
      <c r="E12" s="14"/>
      <c r="F12" s="14"/>
      <c r="G12" s="14">
        <v>35</v>
      </c>
      <c r="H12" s="24">
        <f t="shared" si="0"/>
        <v>35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270</v>
      </c>
      <c r="B13" s="10" t="s">
        <v>10</v>
      </c>
      <c r="C13" s="11" t="s">
        <v>271</v>
      </c>
      <c r="D13" s="15">
        <v>2</v>
      </c>
      <c r="E13" s="14"/>
      <c r="F13" s="14"/>
      <c r="G13" s="14">
        <v>3</v>
      </c>
      <c r="H13" s="13">
        <f t="shared" si="0"/>
        <v>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272</v>
      </c>
      <c r="B14" s="10" t="s">
        <v>196</v>
      </c>
      <c r="C14" s="11" t="s">
        <v>273</v>
      </c>
      <c r="D14" s="15">
        <v>6</v>
      </c>
      <c r="E14" s="14"/>
      <c r="F14" s="14"/>
      <c r="G14" s="14">
        <v>49</v>
      </c>
      <c r="H14" s="13">
        <f t="shared" si="0"/>
        <v>55</v>
      </c>
    </row>
    <row r="15" spans="1:23" x14ac:dyDescent="0.25">
      <c r="A15" s="10" t="s">
        <v>274</v>
      </c>
      <c r="B15" s="10" t="s">
        <v>10</v>
      </c>
      <c r="C15" s="11" t="s">
        <v>275</v>
      </c>
      <c r="D15" s="15">
        <v>6</v>
      </c>
      <c r="E15" s="14"/>
      <c r="F15" s="14">
        <v>3</v>
      </c>
      <c r="G15" s="14">
        <v>7</v>
      </c>
      <c r="H15" s="38">
        <f t="shared" si="0"/>
        <v>16</v>
      </c>
    </row>
    <row r="16" spans="1:23" x14ac:dyDescent="0.25">
      <c r="A16" s="10" t="s">
        <v>276</v>
      </c>
      <c r="B16" s="10" t="s">
        <v>277</v>
      </c>
      <c r="C16" s="11" t="s">
        <v>278</v>
      </c>
      <c r="D16" s="15">
        <v>6</v>
      </c>
      <c r="E16" s="14"/>
      <c r="F16" s="14"/>
      <c r="G16" s="14">
        <v>45</v>
      </c>
      <c r="H16" s="13">
        <f t="shared" si="0"/>
        <v>51</v>
      </c>
    </row>
    <row r="17" spans="1:8" x14ac:dyDescent="0.25">
      <c r="A17" s="10" t="s">
        <v>279</v>
      </c>
      <c r="B17" s="10" t="s">
        <v>280</v>
      </c>
      <c r="C17" s="11" t="s">
        <v>281</v>
      </c>
      <c r="D17" s="15"/>
      <c r="E17" s="14"/>
      <c r="F17" s="14">
        <v>3</v>
      </c>
      <c r="G17" s="14">
        <v>19</v>
      </c>
      <c r="H17" s="13">
        <f t="shared" si="0"/>
        <v>22</v>
      </c>
    </row>
    <row r="18" spans="1:8" x14ac:dyDescent="0.25">
      <c r="A18" s="10" t="s">
        <v>282</v>
      </c>
      <c r="B18" s="10" t="s">
        <v>283</v>
      </c>
      <c r="C18" s="11" t="s">
        <v>284</v>
      </c>
      <c r="D18" s="15">
        <v>4</v>
      </c>
      <c r="E18" s="14"/>
      <c r="F18" s="14">
        <v>10</v>
      </c>
      <c r="G18" s="14">
        <v>3</v>
      </c>
      <c r="H18" s="38">
        <f t="shared" si="0"/>
        <v>17</v>
      </c>
    </row>
    <row r="19" spans="1:8" x14ac:dyDescent="0.25">
      <c r="A19" s="10" t="s">
        <v>285</v>
      </c>
      <c r="B19" s="10" t="s">
        <v>10</v>
      </c>
      <c r="C19" s="11" t="s">
        <v>286</v>
      </c>
      <c r="D19" s="15">
        <v>6</v>
      </c>
      <c r="E19" s="14"/>
      <c r="F19" s="14">
        <v>10</v>
      </c>
      <c r="G19" s="14">
        <v>7</v>
      </c>
      <c r="H19" s="38">
        <f t="shared" si="0"/>
        <v>23</v>
      </c>
    </row>
    <row r="20" spans="1:8" x14ac:dyDescent="0.25">
      <c r="A20" s="10" t="s">
        <v>287</v>
      </c>
      <c r="B20" s="10" t="s">
        <v>196</v>
      </c>
      <c r="C20" s="11" t="s">
        <v>288</v>
      </c>
      <c r="D20" s="15">
        <v>4</v>
      </c>
      <c r="E20" s="14">
        <v>1</v>
      </c>
      <c r="F20" s="14"/>
      <c r="G20" s="14"/>
      <c r="H20" s="13">
        <f t="shared" si="0"/>
        <v>5</v>
      </c>
    </row>
    <row r="21" spans="1:8" x14ac:dyDescent="0.25">
      <c r="A21" s="10" t="s">
        <v>289</v>
      </c>
      <c r="B21" s="10" t="s">
        <v>290</v>
      </c>
      <c r="C21" s="11" t="s">
        <v>291</v>
      </c>
      <c r="D21" s="15">
        <v>6</v>
      </c>
      <c r="E21" s="14"/>
      <c r="F21" s="14">
        <v>3</v>
      </c>
      <c r="G21" s="14">
        <v>48</v>
      </c>
      <c r="H21" s="36">
        <f t="shared" si="0"/>
        <v>57</v>
      </c>
    </row>
    <row r="22" spans="1:8" x14ac:dyDescent="0.25">
      <c r="A22" s="10" t="s">
        <v>292</v>
      </c>
      <c r="B22" s="10" t="s">
        <v>293</v>
      </c>
      <c r="C22" s="11" t="s">
        <v>294</v>
      </c>
      <c r="D22" s="15">
        <v>6</v>
      </c>
      <c r="E22" s="14"/>
      <c r="F22" s="14">
        <v>10</v>
      </c>
      <c r="G22" s="14">
        <v>0</v>
      </c>
      <c r="H22" s="38">
        <f t="shared" si="0"/>
        <v>16</v>
      </c>
    </row>
    <row r="23" spans="1:8" ht="15.75" x14ac:dyDescent="0.25">
      <c r="A23" s="10" t="s">
        <v>295</v>
      </c>
      <c r="B23" s="10" t="s">
        <v>296</v>
      </c>
      <c r="C23" s="11" t="s">
        <v>297</v>
      </c>
      <c r="D23" s="15">
        <v>6</v>
      </c>
      <c r="E23" s="14"/>
      <c r="F23" s="14">
        <v>3</v>
      </c>
      <c r="G23" s="14">
        <v>34</v>
      </c>
      <c r="H23" s="24">
        <f t="shared" si="0"/>
        <v>43</v>
      </c>
    </row>
    <row r="24" spans="1:8" x14ac:dyDescent="0.25">
      <c r="A24" s="10" t="s">
        <v>298</v>
      </c>
      <c r="B24" s="10" t="s">
        <v>80</v>
      </c>
      <c r="C24" s="11" t="s">
        <v>299</v>
      </c>
      <c r="D24" s="15">
        <v>4</v>
      </c>
      <c r="E24" s="14"/>
      <c r="F24" s="14">
        <v>4</v>
      </c>
      <c r="G24" s="14">
        <v>48</v>
      </c>
      <c r="H24" s="13">
        <f t="shared" si="0"/>
        <v>56</v>
      </c>
    </row>
    <row r="25" spans="1:8" x14ac:dyDescent="0.25">
      <c r="A25" s="10" t="s">
        <v>300</v>
      </c>
      <c r="B25" s="10" t="s">
        <v>30</v>
      </c>
      <c r="C25" s="11" t="s">
        <v>301</v>
      </c>
      <c r="D25" s="15">
        <v>4</v>
      </c>
      <c r="E25" s="14"/>
      <c r="F25" s="14"/>
      <c r="G25" s="14">
        <v>61</v>
      </c>
      <c r="H25" s="36">
        <f t="shared" si="0"/>
        <v>65</v>
      </c>
    </row>
    <row r="26" spans="1:8" x14ac:dyDescent="0.25">
      <c r="A26" s="10" t="s">
        <v>302</v>
      </c>
      <c r="B26" s="10" t="s">
        <v>303</v>
      </c>
      <c r="C26" s="11" t="s">
        <v>304</v>
      </c>
      <c r="D26" s="15">
        <v>1</v>
      </c>
      <c r="E26" s="14"/>
      <c r="F26" s="14"/>
      <c r="G26" s="14">
        <v>3</v>
      </c>
      <c r="H26" s="13">
        <f t="shared" si="0"/>
        <v>4</v>
      </c>
    </row>
    <row r="27" spans="1:8" x14ac:dyDescent="0.25">
      <c r="A27" s="10" t="s">
        <v>305</v>
      </c>
      <c r="B27" s="10" t="s">
        <v>30</v>
      </c>
      <c r="C27" s="11" t="s">
        <v>306</v>
      </c>
      <c r="D27" s="15">
        <v>6</v>
      </c>
      <c r="E27" s="14"/>
      <c r="F27" s="14"/>
      <c r="G27" s="14">
        <v>65</v>
      </c>
      <c r="H27" s="36">
        <f t="shared" si="0"/>
        <v>71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>
      <selection activeCell="H35" sqref="H35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9" width="9.5703125" style="5" customWidth="1"/>
    <col min="10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  <c r="I1" s="8"/>
    </row>
    <row r="2" spans="1:23" x14ac:dyDescent="0.25">
      <c r="A2" s="10" t="s">
        <v>325</v>
      </c>
      <c r="B2" s="10" t="s">
        <v>80</v>
      </c>
      <c r="C2" s="13" t="s">
        <v>326</v>
      </c>
      <c r="D2" s="12">
        <v>4</v>
      </c>
      <c r="E2" s="13"/>
      <c r="F2" s="13"/>
      <c r="G2" s="13"/>
      <c r="H2" s="13">
        <f>SUM(D2:G2)</f>
        <v>4</v>
      </c>
      <c r="I2" s="8"/>
    </row>
    <row r="3" spans="1:23" x14ac:dyDescent="0.25">
      <c r="A3" s="10" t="s">
        <v>327</v>
      </c>
      <c r="B3" s="10" t="s">
        <v>74</v>
      </c>
      <c r="C3" s="14" t="s">
        <v>328</v>
      </c>
      <c r="D3" s="15">
        <v>2</v>
      </c>
      <c r="E3" s="14"/>
      <c r="F3" s="14"/>
      <c r="G3" s="14"/>
      <c r="H3" s="13">
        <f t="shared" ref="H3:H10" si="0">SUM(D3:G3)</f>
        <v>2</v>
      </c>
      <c r="I3" s="8"/>
    </row>
    <row r="4" spans="1:23" x14ac:dyDescent="0.25">
      <c r="A4" s="10" t="s">
        <v>309</v>
      </c>
      <c r="B4" s="10" t="s">
        <v>310</v>
      </c>
      <c r="C4" s="14" t="s">
        <v>323</v>
      </c>
      <c r="D4" s="15">
        <v>2</v>
      </c>
      <c r="E4" s="16"/>
      <c r="F4" s="14"/>
      <c r="G4" s="14">
        <v>1</v>
      </c>
      <c r="H4" s="38">
        <f t="shared" si="0"/>
        <v>3</v>
      </c>
      <c r="I4" s="8"/>
    </row>
    <row r="5" spans="1:23" x14ac:dyDescent="0.25">
      <c r="A5" s="10" t="s">
        <v>329</v>
      </c>
      <c r="B5" s="10" t="s">
        <v>330</v>
      </c>
      <c r="C5" s="14" t="s">
        <v>331</v>
      </c>
      <c r="D5" s="15">
        <v>6</v>
      </c>
      <c r="E5" s="14"/>
      <c r="F5" s="14"/>
      <c r="G5" s="14">
        <v>8</v>
      </c>
      <c r="H5" s="38">
        <f t="shared" si="0"/>
        <v>14</v>
      </c>
      <c r="I5" s="8"/>
    </row>
    <row r="6" spans="1:23" x14ac:dyDescent="0.25">
      <c r="A6" s="10" t="s">
        <v>311</v>
      </c>
      <c r="B6" s="10" t="s">
        <v>140</v>
      </c>
      <c r="C6" s="14" t="s">
        <v>314</v>
      </c>
      <c r="D6" s="15">
        <v>2</v>
      </c>
      <c r="E6" s="14"/>
      <c r="F6" s="14"/>
      <c r="G6" s="14">
        <v>43</v>
      </c>
      <c r="H6" s="24">
        <f t="shared" si="0"/>
        <v>45</v>
      </c>
      <c r="I6" s="8"/>
    </row>
    <row r="7" spans="1:23" x14ac:dyDescent="0.25">
      <c r="A7" s="10" t="s">
        <v>312</v>
      </c>
      <c r="B7" s="10" t="s">
        <v>190</v>
      </c>
      <c r="C7" s="14" t="s">
        <v>324</v>
      </c>
      <c r="D7" s="15">
        <v>4</v>
      </c>
      <c r="E7" s="16"/>
      <c r="F7" s="14"/>
      <c r="G7" s="14">
        <v>35</v>
      </c>
      <c r="H7" s="24">
        <f t="shared" si="0"/>
        <v>39</v>
      </c>
      <c r="I7" s="40" t="s">
        <v>380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/>
    </row>
    <row r="8" spans="1:23" x14ac:dyDescent="0.25">
      <c r="A8" s="10" t="s">
        <v>313</v>
      </c>
      <c r="B8" s="10" t="s">
        <v>196</v>
      </c>
      <c r="C8" s="21" t="s">
        <v>379</v>
      </c>
      <c r="D8" s="15"/>
      <c r="E8" s="16"/>
      <c r="F8" s="14"/>
      <c r="G8" s="14">
        <v>10</v>
      </c>
      <c r="H8" s="13">
        <f t="shared" si="0"/>
        <v>10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332</v>
      </c>
      <c r="B9" s="10" t="s">
        <v>4</v>
      </c>
      <c r="C9" s="14" t="s">
        <v>333</v>
      </c>
      <c r="D9" s="15">
        <v>4</v>
      </c>
      <c r="E9" s="14"/>
      <c r="F9" s="14"/>
      <c r="G9" s="14"/>
      <c r="H9" s="13">
        <f t="shared" si="0"/>
        <v>4</v>
      </c>
      <c r="I9" s="41" t="s">
        <v>381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/>
      <c r="W9"/>
    </row>
    <row r="10" spans="1:23" x14ac:dyDescent="0.25">
      <c r="A10" s="10" t="s">
        <v>334</v>
      </c>
      <c r="B10" s="10" t="s">
        <v>80</v>
      </c>
      <c r="C10" s="14" t="s">
        <v>335</v>
      </c>
      <c r="D10" s="15">
        <v>4</v>
      </c>
      <c r="E10" s="14"/>
      <c r="F10" s="14"/>
      <c r="G10" s="14">
        <v>1</v>
      </c>
      <c r="H10" s="38">
        <f t="shared" si="0"/>
        <v>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336</v>
      </c>
      <c r="B11" s="10" t="s">
        <v>19</v>
      </c>
      <c r="C11" s="14" t="s">
        <v>337</v>
      </c>
      <c r="D11" s="15">
        <v>6</v>
      </c>
      <c r="E11" s="14"/>
      <c r="F11" s="14"/>
      <c r="G11" s="14"/>
      <c r="H11" s="13">
        <f t="shared" ref="H11:H32" si="1">SUM(D11:G11)</f>
        <v>6</v>
      </c>
      <c r="I11" s="42" t="s">
        <v>382</v>
      </c>
      <c r="J11" s="42"/>
      <c r="K11" s="42"/>
      <c r="L11" s="42"/>
      <c r="M11" s="42"/>
      <c r="N11" s="42"/>
      <c r="O11" s="42"/>
      <c r="P11" s="42"/>
      <c r="Q11" s="42"/>
      <c r="R11"/>
      <c r="S11"/>
      <c r="T11"/>
      <c r="U11"/>
      <c r="V11"/>
      <c r="W11"/>
    </row>
    <row r="12" spans="1:23" x14ac:dyDescent="0.25">
      <c r="A12" s="10" t="s">
        <v>338</v>
      </c>
      <c r="B12" s="10" t="s">
        <v>80</v>
      </c>
      <c r="C12" s="14" t="s">
        <v>339</v>
      </c>
      <c r="D12" s="15">
        <v>4</v>
      </c>
      <c r="E12" s="14"/>
      <c r="F12" s="14"/>
      <c r="G12" s="14"/>
      <c r="H12" s="13">
        <f t="shared" si="1"/>
        <v>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340</v>
      </c>
      <c r="B13" s="10" t="s">
        <v>24</v>
      </c>
      <c r="C13" s="14" t="s">
        <v>341</v>
      </c>
      <c r="D13" s="15">
        <v>6</v>
      </c>
      <c r="E13" s="14">
        <v>1</v>
      </c>
      <c r="F13" s="14"/>
      <c r="G13" s="14"/>
      <c r="H13" s="13">
        <f t="shared" si="1"/>
        <v>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340</v>
      </c>
      <c r="B14" s="10" t="s">
        <v>19</v>
      </c>
      <c r="C14" s="14" t="s">
        <v>342</v>
      </c>
      <c r="D14" s="15">
        <v>6</v>
      </c>
      <c r="E14" s="14">
        <v>1</v>
      </c>
      <c r="F14" s="14"/>
      <c r="G14" s="14"/>
      <c r="H14" s="13">
        <f t="shared" si="1"/>
        <v>7</v>
      </c>
    </row>
    <row r="15" spans="1:23" x14ac:dyDescent="0.25">
      <c r="A15" s="10" t="s">
        <v>343</v>
      </c>
      <c r="B15" s="10" t="s">
        <v>344</v>
      </c>
      <c r="C15" s="14" t="s">
        <v>345</v>
      </c>
      <c r="D15" s="15">
        <v>6</v>
      </c>
      <c r="E15" s="14">
        <v>1</v>
      </c>
      <c r="F15" s="14"/>
      <c r="G15" s="14"/>
      <c r="H15" s="13">
        <f t="shared" si="1"/>
        <v>7</v>
      </c>
    </row>
    <row r="16" spans="1:23" x14ac:dyDescent="0.25">
      <c r="A16" s="10" t="s">
        <v>347</v>
      </c>
      <c r="B16" s="10" t="s">
        <v>196</v>
      </c>
      <c r="C16" s="14" t="s">
        <v>346</v>
      </c>
      <c r="D16" s="15">
        <v>4</v>
      </c>
      <c r="E16" s="14"/>
      <c r="F16" s="14"/>
      <c r="G16" s="14"/>
      <c r="H16" s="13">
        <f t="shared" si="1"/>
        <v>4</v>
      </c>
    </row>
    <row r="17" spans="1:8" x14ac:dyDescent="0.25">
      <c r="A17" s="10" t="s">
        <v>348</v>
      </c>
      <c r="B17" s="10" t="s">
        <v>310</v>
      </c>
      <c r="C17" s="14" t="s">
        <v>349</v>
      </c>
      <c r="D17" s="15">
        <v>4</v>
      </c>
      <c r="E17" s="14"/>
      <c r="F17" s="14"/>
      <c r="G17" s="14">
        <v>4</v>
      </c>
      <c r="H17" s="38">
        <f t="shared" si="1"/>
        <v>8</v>
      </c>
    </row>
    <row r="18" spans="1:8" x14ac:dyDescent="0.25">
      <c r="A18" s="10" t="s">
        <v>350</v>
      </c>
      <c r="B18" s="10" t="s">
        <v>211</v>
      </c>
      <c r="C18" s="14" t="s">
        <v>351</v>
      </c>
      <c r="D18" s="15">
        <v>4</v>
      </c>
      <c r="E18" s="14"/>
      <c r="F18" s="14"/>
      <c r="G18" s="14"/>
      <c r="H18" s="13">
        <f t="shared" si="1"/>
        <v>4</v>
      </c>
    </row>
    <row r="19" spans="1:8" x14ac:dyDescent="0.25">
      <c r="A19" s="10" t="s">
        <v>234</v>
      </c>
      <c r="B19" s="10" t="s">
        <v>30</v>
      </c>
      <c r="C19" s="14" t="s">
        <v>352</v>
      </c>
      <c r="D19" s="15">
        <v>6</v>
      </c>
      <c r="E19" s="14"/>
      <c r="F19" s="14"/>
      <c r="G19" s="14"/>
      <c r="H19" s="13">
        <f t="shared" si="1"/>
        <v>6</v>
      </c>
    </row>
    <row r="20" spans="1:8" x14ac:dyDescent="0.25">
      <c r="A20" s="10" t="s">
        <v>353</v>
      </c>
      <c r="B20" s="10" t="s">
        <v>33</v>
      </c>
      <c r="C20" s="14" t="s">
        <v>354</v>
      </c>
      <c r="D20" s="15">
        <v>6</v>
      </c>
      <c r="E20" s="14"/>
      <c r="F20" s="14"/>
      <c r="G20" s="14">
        <v>12</v>
      </c>
      <c r="H20" s="13">
        <f t="shared" si="1"/>
        <v>18</v>
      </c>
    </row>
    <row r="21" spans="1:8" x14ac:dyDescent="0.25">
      <c r="A21" s="10" t="s">
        <v>215</v>
      </c>
      <c r="B21" s="10" t="s">
        <v>143</v>
      </c>
      <c r="C21" s="14" t="s">
        <v>355</v>
      </c>
      <c r="D21" s="15">
        <v>2</v>
      </c>
      <c r="E21" s="14"/>
      <c r="F21" s="14"/>
      <c r="G21" s="14"/>
      <c r="H21" s="13">
        <f t="shared" si="1"/>
        <v>2</v>
      </c>
    </row>
    <row r="22" spans="1:8" x14ac:dyDescent="0.25">
      <c r="A22" s="10" t="s">
        <v>356</v>
      </c>
      <c r="B22" s="10" t="s">
        <v>13</v>
      </c>
      <c r="C22" s="14" t="s">
        <v>357</v>
      </c>
      <c r="D22" s="15">
        <v>4</v>
      </c>
      <c r="E22" s="14"/>
      <c r="F22" s="14"/>
      <c r="G22" s="14"/>
      <c r="H22" s="13">
        <f t="shared" si="1"/>
        <v>4</v>
      </c>
    </row>
    <row r="23" spans="1:8" x14ac:dyDescent="0.25">
      <c r="A23" s="10" t="s">
        <v>157</v>
      </c>
      <c r="B23" s="10" t="s">
        <v>358</v>
      </c>
      <c r="C23" s="14" t="s">
        <v>359</v>
      </c>
      <c r="D23" s="15">
        <v>2</v>
      </c>
      <c r="E23" s="14"/>
      <c r="F23" s="14"/>
      <c r="G23" s="14">
        <v>19</v>
      </c>
      <c r="H23" s="13">
        <f t="shared" si="1"/>
        <v>21</v>
      </c>
    </row>
    <row r="24" spans="1:8" x14ac:dyDescent="0.25">
      <c r="A24" s="10" t="s">
        <v>360</v>
      </c>
      <c r="B24" s="10" t="s">
        <v>361</v>
      </c>
      <c r="C24" s="14"/>
      <c r="D24" s="15"/>
      <c r="E24" s="14">
        <v>2</v>
      </c>
      <c r="F24" s="14"/>
      <c r="G24" s="14"/>
      <c r="H24" s="13">
        <f t="shared" si="1"/>
        <v>2</v>
      </c>
    </row>
    <row r="25" spans="1:8" x14ac:dyDescent="0.25">
      <c r="A25" s="10" t="s">
        <v>362</v>
      </c>
      <c r="B25" s="10" t="s">
        <v>363</v>
      </c>
      <c r="C25" s="14"/>
      <c r="D25" s="15"/>
      <c r="E25" s="14">
        <v>1</v>
      </c>
      <c r="F25" s="14"/>
      <c r="G25" s="14"/>
      <c r="H25" s="13">
        <f t="shared" si="1"/>
        <v>1</v>
      </c>
    </row>
    <row r="26" spans="1:8" x14ac:dyDescent="0.25">
      <c r="A26" s="10" t="s">
        <v>364</v>
      </c>
      <c r="B26" s="10" t="s">
        <v>42</v>
      </c>
      <c r="C26" s="14" t="s">
        <v>365</v>
      </c>
      <c r="D26" s="15">
        <v>2</v>
      </c>
      <c r="E26" s="14"/>
      <c r="F26" s="14"/>
      <c r="G26" s="14"/>
      <c r="H26" s="13">
        <f t="shared" si="1"/>
        <v>2</v>
      </c>
    </row>
    <row r="27" spans="1:8" x14ac:dyDescent="0.25">
      <c r="A27" s="10" t="s">
        <v>366</v>
      </c>
      <c r="B27" s="10" t="s">
        <v>10</v>
      </c>
      <c r="C27" s="14" t="s">
        <v>367</v>
      </c>
      <c r="D27" s="15">
        <v>2</v>
      </c>
      <c r="E27" s="14"/>
      <c r="F27" s="14"/>
      <c r="G27" s="14">
        <v>32</v>
      </c>
      <c r="H27" s="24">
        <f t="shared" si="1"/>
        <v>34</v>
      </c>
    </row>
    <row r="28" spans="1:8" x14ac:dyDescent="0.25">
      <c r="A28" s="10" t="s">
        <v>368</v>
      </c>
      <c r="B28" s="10" t="s">
        <v>13</v>
      </c>
      <c r="C28" s="14" t="s">
        <v>369</v>
      </c>
      <c r="D28" s="15">
        <v>2</v>
      </c>
      <c r="E28" s="14"/>
      <c r="F28" s="14"/>
      <c r="G28" s="14"/>
      <c r="H28" s="13">
        <f t="shared" si="1"/>
        <v>2</v>
      </c>
    </row>
    <row r="29" spans="1:8" x14ac:dyDescent="0.25">
      <c r="A29" s="10" t="s">
        <v>230</v>
      </c>
      <c r="B29" s="10" t="s">
        <v>66</v>
      </c>
      <c r="C29" s="14" t="s">
        <v>370</v>
      </c>
      <c r="D29" s="15">
        <v>2</v>
      </c>
      <c r="E29" s="14"/>
      <c r="F29" s="14"/>
      <c r="G29" s="14"/>
      <c r="H29" s="13">
        <f t="shared" si="1"/>
        <v>2</v>
      </c>
    </row>
    <row r="30" spans="1:8" ht="1.5" customHeight="1" x14ac:dyDescent="0.25">
      <c r="A30" s="22" t="s">
        <v>371</v>
      </c>
      <c r="B30" s="22" t="s">
        <v>24</v>
      </c>
      <c r="C30" s="23" t="s">
        <v>372</v>
      </c>
      <c r="D30" s="23">
        <v>2</v>
      </c>
      <c r="E30" s="23"/>
      <c r="F30" s="23"/>
      <c r="G30" s="23"/>
      <c r="H30" s="12">
        <f t="shared" si="1"/>
        <v>2</v>
      </c>
    </row>
    <row r="31" spans="1:8" x14ac:dyDescent="0.25">
      <c r="A31" s="26" t="s">
        <v>373</v>
      </c>
      <c r="B31" s="28" t="s">
        <v>246</v>
      </c>
      <c r="C31" s="30" t="s">
        <v>374</v>
      </c>
      <c r="D31" s="32"/>
      <c r="E31" s="30"/>
      <c r="F31" s="30"/>
      <c r="G31" s="30">
        <v>13</v>
      </c>
      <c r="H31" s="39">
        <f t="shared" si="1"/>
        <v>13</v>
      </c>
    </row>
    <row r="32" spans="1:8" x14ac:dyDescent="0.25">
      <c r="A32" s="27" t="s">
        <v>375</v>
      </c>
      <c r="B32" s="29" t="s">
        <v>10</v>
      </c>
      <c r="C32" s="31" t="s">
        <v>376</v>
      </c>
      <c r="D32" s="33"/>
      <c r="E32" s="31"/>
      <c r="F32" s="31"/>
      <c r="G32" s="31">
        <v>9</v>
      </c>
      <c r="H32" s="12">
        <f t="shared" si="1"/>
        <v>9</v>
      </c>
    </row>
    <row r="33" spans="1:8" x14ac:dyDescent="0.25">
      <c r="A33" s="26" t="s">
        <v>298</v>
      </c>
      <c r="B33" s="28" t="s">
        <v>377</v>
      </c>
      <c r="C33" s="30" t="s">
        <v>378</v>
      </c>
      <c r="D33" s="32"/>
      <c r="E33" s="30"/>
      <c r="F33" s="30"/>
      <c r="G33" s="30">
        <v>19</v>
      </c>
      <c r="H33" s="12">
        <f t="shared" ref="H33:H35" si="2">SUM(D33:G33)</f>
        <v>19</v>
      </c>
    </row>
    <row r="34" spans="1:8" x14ac:dyDescent="0.25">
      <c r="A34" s="9" t="s">
        <v>383</v>
      </c>
      <c r="B34" s="9" t="s">
        <v>384</v>
      </c>
      <c r="G34" s="5">
        <v>11</v>
      </c>
      <c r="H34" s="43">
        <v>11</v>
      </c>
    </row>
    <row r="35" spans="1:8" x14ac:dyDescent="0.25">
      <c r="A35" s="9" t="s">
        <v>343</v>
      </c>
      <c r="B35" s="9" t="s">
        <v>24</v>
      </c>
      <c r="C35" s="5" t="s">
        <v>385</v>
      </c>
      <c r="G35" s="5">
        <v>5</v>
      </c>
      <c r="H35" s="43">
        <v>5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2020-08-26T22:20:21Z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